
<file path=[Content_Types].xml><?xml version="1.0" encoding="utf-8"?>
<Types xmlns="http://schemas.openxmlformats.org/package/2006/content-types">
  <Override PartName="/xl/theme/theme1.xml" ContentType="application/vnd.openxmlformats-officedocument.theme+xml"/>
  <Default Extension="rels" ContentType="application/vnd.openxmlformats-package.relationships+xml"/>
  <Default Extension="xml" ContentType="application/xml"/>
  <Default Extension="bin" ContentType="application/vnd.openxmlformats-officedocument.spreadsheetml.printerSettings"/>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Override PartName="/docProps/custom.xml" ContentType="application/vnd.openxmlformats-officedocument.custom-properties+xml"/>
  <Default Extension="wmf" ContentType="image/x-wmf"/>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autoCompressPictures="0"/>
  <mc:AlternateContent xmlns:mc="http://schemas.openxmlformats.org/markup-compatibility/2006">
    <mc:Choice Requires="x15">
      <x15ac:absPath xmlns:x15ac="http://schemas.microsoft.com/office/spreadsheetml/2010/11/ac" url="C:\Users\ndz-kornets-nv\Desktop\"/>
    </mc:Choice>
  </mc:AlternateContent>
  <bookViews>
    <workbookView xWindow="0" yWindow="0" windowWidth="23475" windowHeight="11835" tabRatio="914" firstSheet="3" activeTab="8"/>
  </bookViews>
  <sheets>
    <sheet name="1. Местоположение" sheetId="7" r:id="rId2"/>
    <sheet name="2. ТП" sheetId="28" r:id="rId3"/>
    <sheet name="3.1. Техсостояние ПС" sheetId="29" r:id="rId4"/>
    <sheet name="3.2. Техсостояние ЛЭП" sheetId="25" r:id="rId5"/>
    <sheet name="3.3. Описание" sheetId="6" r:id="rId6"/>
    <sheet name="3.4. Надежность" sheetId="26" r:id="rId7"/>
    <sheet name="4. Бюджет" sheetId="27" r:id="rId8"/>
    <sheet name="6.1. Сетевой график" sheetId="23" r:id="rId9"/>
    <sheet name="6.2. Фин Осв Ввод" sheetId="15" r:id="rId10"/>
    <sheet name="7. Отчет о закупке" sheetId="5" r:id="rId11"/>
    <sheet name="8. Общие сведения" sheetId="24" r:id="rId12"/>
  </sheets>
  <definedNames>
    <definedName name="T1C1">'1. Местоположение'!$C$22</definedName>
    <definedName name="T1C10">'1. Местоположение'!$C$32</definedName>
    <definedName name="T1C11">'1. Местоположение'!$C$33</definedName>
    <definedName name="T1C12">'1. Местоположение'!$C$34</definedName>
    <definedName name="T1C13">'1. Местоположение'!$C$35</definedName>
    <definedName name="T1C14">'1. Местоположение'!$C$36</definedName>
    <definedName name="T1C15">'1. Местоположение'!$C$37</definedName>
    <definedName name="T1C16">'1. Местоположение'!$C$38</definedName>
    <definedName name="T1C17">'1. Местоположение'!$C$40</definedName>
    <definedName name="T1C18">'1. Местоположение'!$C$41</definedName>
    <definedName name="T1C19">'1. Местоположение'!$C$42</definedName>
    <definedName name="T1C2">'1. Местоположение'!$C$23</definedName>
    <definedName name="T1C21">'1. Местоположение'!$C$44</definedName>
    <definedName name="T1C22">'1. Местоположение'!$C$45</definedName>
    <definedName name="T1C23">'1. Местоположение'!$C$46</definedName>
    <definedName name="T1C24">'1. Местоположение'!$C$48</definedName>
    <definedName name="T1C25">'1. Местоположение'!$C$49</definedName>
    <definedName name="T1C3">'1. Местоположение'!$C$25</definedName>
    <definedName name="T1C4">'1. Местоположение'!$C$26</definedName>
    <definedName name="T1C5">'1. Местоположение'!$C$27</definedName>
    <definedName name="T1C6">'1. Местоположение'!$C$28</definedName>
    <definedName name="T1C7">'1. Местоположение'!$C$29</definedName>
    <definedName name="T1C8">'1. Местоположение'!$C$30</definedName>
    <definedName name="T1C9">'1. Местоположение'!$C$31</definedName>
    <definedName name="T1Code">'1. Местоположение'!$A$12</definedName>
    <definedName name="T1Filial">'1. Местоположение'!$A$9</definedName>
    <definedName name="T1Titul">'1. Местоположение'!$A$15</definedName>
    <definedName name="T1Year">'1. Местоположение'!$A$5</definedName>
    <definedName name="T33C1">'3.3. Описание'!$C$22</definedName>
    <definedName name="T33C2">'3.3. Описание'!$C$23</definedName>
    <definedName name="T33C3">'3.3. Описание'!$C$24</definedName>
    <definedName name="T33C4">'3.3. Описание'!$C$25</definedName>
    <definedName name="T33C5">'3.3. Описание'!$C$26</definedName>
    <definedName name="T33C6">'3.3. Описание'!$C$27</definedName>
    <definedName name="T33C7">'3.3. Описание'!$C$28</definedName>
    <definedName name="T33C8">'3.3. Описание'!$C$29</definedName>
    <definedName name="T33C9">'3.3. Описание'!$C$30</definedName>
    <definedName name="T33Code">'3.3. Описание'!$A$12</definedName>
    <definedName name="T33Filial">'3.3. Описание'!$A$9</definedName>
    <definedName name="T33Titul">'3.3. Описание'!$A$15</definedName>
    <definedName name="T33Year">'3.3. Описание'!$A$5</definedName>
    <definedName name="t61_start">'6.1. Сетевой график'!$C$25</definedName>
    <definedName name="T61R26C10">'6.1. Сетевой график'!$J$26</definedName>
    <definedName name="T61R26C4">'6.1. Сетевой график'!$D$26</definedName>
    <definedName name="T61R26C6">'6.1. Сетевой график'!$F$26</definedName>
    <definedName name="T61R26C9">'6.1. Сетевой график'!$I$26</definedName>
    <definedName name="T61R27C10">'6.1. Сетевой график'!$J$27</definedName>
    <definedName name="T61R27C4">'6.1. Сетевой график'!$D$27</definedName>
    <definedName name="T61R27C6">'6.1. Сетевой график'!$F$27</definedName>
    <definedName name="T61R27C9">'6.1. Сетевой график'!$I$27</definedName>
    <definedName name="T61R28C10">'6.1. Сетевой график'!$J$28</definedName>
    <definedName name="T61R28C4">'6.1. Сетевой график'!$D$28</definedName>
    <definedName name="T61R28C6">'6.1. Сетевой график'!$F$28</definedName>
    <definedName name="T61R28C9">'6.1. Сетевой график'!$I$28</definedName>
    <definedName name="T61R29C10">'6.1. Сетевой график'!$J$29</definedName>
    <definedName name="T61R29C4">'6.1. Сетевой график'!$D$29</definedName>
    <definedName name="T61R29C6">'6.1. Сетевой график'!$F$29</definedName>
    <definedName name="T61R29C9">'6.1. Сетевой график'!$I$29</definedName>
    <definedName name="T61R30C10">'6.1. Сетевой график'!$J$30</definedName>
    <definedName name="T61R30C4">'6.1. Сетевой график'!$D$30</definedName>
    <definedName name="T61R30C6">'6.1. Сетевой график'!$F$30</definedName>
    <definedName name="T61R30C9">'6.1. Сетевой график'!$I$30</definedName>
    <definedName name="T61R31C10">'6.1. Сетевой график'!$J$31</definedName>
    <definedName name="T61R31C4">'6.1. Сетевой график'!$D$31</definedName>
    <definedName name="T61R31C6">'6.1. Сетевой график'!$F$31</definedName>
    <definedName name="T61R31C9">'6.1. Сетевой график'!$I$31</definedName>
    <definedName name="T61R32C10">'6.1. Сетевой график'!$J$32</definedName>
    <definedName name="T61R32C4">'6.1. Сетевой график'!$D$32</definedName>
    <definedName name="T61R32C6">'6.1. Сетевой график'!$F$32</definedName>
    <definedName name="T61R32C9">'6.1. Сетевой график'!$I$32</definedName>
    <definedName name="T61R33C10">'6.1. Сетевой график'!$J$33</definedName>
    <definedName name="T61R33C4">'6.1. Сетевой график'!$D$33</definedName>
    <definedName name="T61R33C6">'6.1. Сетевой график'!$F$33</definedName>
    <definedName name="T61R33C9">'6.1. Сетевой график'!$I$33</definedName>
    <definedName name="T61R34C10">'6.1. Сетевой график'!$J$34</definedName>
    <definedName name="T61R34C4">'6.1. Сетевой график'!$D$34</definedName>
    <definedName name="T61R34C6">'6.1. Сетевой график'!$F$34</definedName>
    <definedName name="T61R34C9">'6.1. Сетевой график'!$I$34</definedName>
    <definedName name="T61R35C10">'6.1. Сетевой график'!$J$35</definedName>
    <definedName name="T61R35C4">'6.1. Сетевой график'!$D$35</definedName>
    <definedName name="T61R35C6">'6.1. Сетевой график'!$F$35</definedName>
    <definedName name="T61R35C9">'6.1. Сетевой график'!$I$35</definedName>
    <definedName name="T61R36C10">'6.1. Сетевой график'!$J$36</definedName>
    <definedName name="T61R36C4">'6.1. Сетевой график'!$D$36</definedName>
    <definedName name="T61R36C6">'6.1. Сетевой график'!$F$36</definedName>
    <definedName name="T61R36C9">'6.1. Сетевой график'!$I$36</definedName>
    <definedName name="T61R37C10">'6.1. Сетевой график'!$J$37</definedName>
    <definedName name="T61R37C3">'6.1. Сетевой график'!$C$37</definedName>
    <definedName name="T61R37C4">'6.1. Сетевой график'!$D$37</definedName>
    <definedName name="T61R37C5">'6.1. Сетевой график'!$E$37</definedName>
    <definedName name="T61R37C6">'6.1. Сетевой график'!$F$37</definedName>
    <definedName name="T61R37C9">'6.1. Сетевой график'!$I$37</definedName>
    <definedName name="T61R39C10">'6.1. Сетевой график'!$J$39</definedName>
    <definedName name="T61R39C4">'6.1. Сетевой график'!$D$39</definedName>
    <definedName name="T61R39C6">'6.1. Сетевой график'!$F$39</definedName>
    <definedName name="T61R39C9">'6.1. Сетевой график'!$I$39</definedName>
    <definedName name="T61R40C10">'6.1. Сетевой график'!$J$40</definedName>
    <definedName name="T61R40C3">'6.1. Сетевой график'!$C$40</definedName>
    <definedName name="T61R40C4">'6.1. Сетевой график'!$D$40</definedName>
    <definedName name="T61R40C5">'6.1. Сетевой график'!$E$40</definedName>
    <definedName name="T61R40C6">'6.1. Сетевой график'!$F$40</definedName>
    <definedName name="T61R40C9">'6.1. Сетевой график'!$I$40</definedName>
    <definedName name="T61R42C10">'6.1. Сетевой график'!$J$42</definedName>
    <definedName name="T61R42C3">'6.1. Сетевой график'!$C$42</definedName>
    <definedName name="T61R42C4">'6.1. Сетевой график'!$D$42</definedName>
    <definedName name="T61R42C5">'6.1. Сетевой график'!$E$42</definedName>
    <definedName name="T61R42C6">'6.1. Сетевой график'!$F$42</definedName>
    <definedName name="T61R42C9">'6.1. Сетевой график'!$I$42</definedName>
    <definedName name="T61R43C10">'6.1. Сетевой график'!$J$43</definedName>
    <definedName name="T61R43C3">'6.1. Сетевой график'!$C$43</definedName>
    <definedName name="T61R43C4">'6.1. Сетевой график'!$D$43</definedName>
    <definedName name="T61R43C5">'6.1. Сетевой график'!$E$43</definedName>
    <definedName name="T61R43C6">'6.1. Сетевой график'!$F$43</definedName>
    <definedName name="T61R43C9">'6.1. Сетевой график'!$I$43</definedName>
    <definedName name="T61R44C10">'6.1. Сетевой график'!$J$44</definedName>
    <definedName name="T61R44C3">'6.1. Сетевой график'!$C$44</definedName>
    <definedName name="T61R44C4">'6.1. Сетевой график'!$D$44</definedName>
    <definedName name="T61R44C5">'6.1. Сетевой график'!$E$44</definedName>
    <definedName name="T61R44C6">'6.1. Сетевой график'!$F$44</definedName>
    <definedName name="T61R44C9">'6.1. Сетевой график'!$I$44</definedName>
    <definedName name="T61R45C10">'6.1. Сетевой график'!$J$45</definedName>
    <definedName name="T61R45C4">'6.1. Сетевой график'!$D$45</definedName>
    <definedName name="T61R45C6">'6.1. Сетевой график'!$F$45</definedName>
    <definedName name="T61R45C9">'6.1. Сетевой график'!$I$45</definedName>
    <definedName name="T61R46C10">'6.1. Сетевой график'!$J$46</definedName>
    <definedName name="T61R46C4">'6.1. Сетевой график'!$D$46</definedName>
    <definedName name="T61R46C6">'6.1. Сетевой график'!$F$46</definedName>
    <definedName name="T61R46C9">'6.1. Сетевой график'!$I$46</definedName>
    <definedName name="T61R47C10">'6.1. Сетевой график'!$J$47</definedName>
    <definedName name="T61R47C3">'6.1. Сетевой график'!$C$47</definedName>
    <definedName name="T61R47C4">'6.1. Сетевой график'!$D$47</definedName>
    <definedName name="T61R47C5">'6.1. Сетевой график'!$E$47</definedName>
    <definedName name="T61R47C6">'6.1. Сетевой график'!$F$47</definedName>
    <definedName name="T61R47C9">'6.1. Сетевой график'!$I$47</definedName>
    <definedName name="T61R49C10">'6.1. Сетевой график'!$J$49</definedName>
    <definedName name="T61R49C4">'6.1. Сетевой график'!$D$49</definedName>
    <definedName name="T61R49C6">'6.1. Сетевой график'!$F$49</definedName>
    <definedName name="T61R49C9">'6.1. Сетевой график'!$I$49</definedName>
    <definedName name="T61R50C10">'6.1. Сетевой график'!$J$50</definedName>
    <definedName name="T61R50C4">'6.1. Сетевой график'!$D$50</definedName>
    <definedName name="T61R50C6">'6.1. Сетевой график'!$F$50</definedName>
    <definedName name="T61R50C9">'6.1. Сетевой график'!$I$50</definedName>
    <definedName name="T61R51C10">'6.1. Сетевой график'!$J$51</definedName>
    <definedName name="T61R51C4">'6.1. Сетевой график'!$D$51</definedName>
    <definedName name="T61R51C6">'6.1. Сетевой график'!$F$51</definedName>
    <definedName name="T61R51C9">'6.1. Сетевой график'!$I$51</definedName>
    <definedName name="T61R52C10">'6.1. Сетевой график'!$J$52</definedName>
    <definedName name="T61R52C4">'6.1. Сетевой график'!$D$52</definedName>
    <definedName name="T61R52C6">'6.1. Сетевой график'!$F$52</definedName>
    <definedName name="T61R52C9">'6.1. Сетевой график'!$I$52</definedName>
    <definedName name="T61R53C10">'6.1. Сетевой график'!$J$53</definedName>
    <definedName name="T61R53C4">'6.1. Сетевой график'!$D$53</definedName>
    <definedName name="T61R53C6">'6.1. Сетевой график'!$F$53</definedName>
    <definedName name="T61R53C9">'6.1. Сетевой график'!$I$53</definedName>
    <definedName name="T61R54C10">'6.1. Сетевой график'!$J$54</definedName>
    <definedName name="T61R54C4">'6.1. Сетевой график'!$D$54</definedName>
    <definedName name="T61R54C6">'6.1. Сетевой график'!$F$54</definedName>
    <definedName name="T61R54C9">'6.1. Сетевой график'!$I$54</definedName>
    <definedName name="T62C10">'6.2. Фин Осв Ввод'!$J$21</definedName>
    <definedName name="T62C12">'6.2. Фин Осв Ввод'!$L$20</definedName>
    <definedName name="T62C14">'6.2. Фин Осв Ввод'!$N$21</definedName>
    <definedName name="T62C16">'6.2. Фин Осв Ввод'!$P$20</definedName>
    <definedName name="T62C18">'6.2. Фин Осв Ввод'!$R$21</definedName>
    <definedName name="T62C20">'6.2. Фин Осв Ввод'!$T$20</definedName>
    <definedName name="T62C22">'6.2. Фин Осв Ввод'!$V$21</definedName>
    <definedName name="T62C24">'6.2. Фин Осв Ввод'!$X$20</definedName>
    <definedName name="T62C26">'6.2. Фин Осв Ввод'!$Z$21</definedName>
    <definedName name="T62C28">'6.2. Фин Осв Ввод'!$Z$17</definedName>
    <definedName name="T62C32">'6.2. Фин Осв Ввод'!$AA$17</definedName>
    <definedName name="T62C36">'6.2. Фин Осв Ввод'!$AB$17</definedName>
    <definedName name="T62C40">'6.2. Фин Осв Ввод'!$AC$17</definedName>
    <definedName name="T62C5">'6.2. Фин Осв Ввод'!$E$22</definedName>
    <definedName name="T62C6">'6.2. Фин Осв Ввод'!$F$22</definedName>
    <definedName name="T62C7">'6.2. Фин Осв Ввод'!$G$20</definedName>
    <definedName name="T62C8">'6.2. Фин Осв Ввод'!$H$20</definedName>
    <definedName name="T62Code">'6.2. Фин Осв Ввод'!$A$11</definedName>
    <definedName name="T62Filial">'6.2. Фин Осв Ввод'!$A$8</definedName>
    <definedName name="T62R24C10">'6.2. Фин Осв Ввод'!$J$24</definedName>
    <definedName name="T62R24C11">'6.2. Фин Осв Ввод'!$K$24</definedName>
    <definedName name="T62R24C12">'6.2. Фин Осв Ввод'!$L$24</definedName>
    <definedName name="T62R24C13">'6.2. Фин Осв Ввод'!$M$24</definedName>
    <definedName name="T62R24C14">'6.2. Фин Осв Ввод'!$N$24</definedName>
    <definedName name="T62R24C15">'6.2. Фин Осв Ввод'!$O$24</definedName>
    <definedName name="T62R24C16">'6.2. Фин Осв Ввод'!$P$24</definedName>
    <definedName name="T62R24C17">'6.2. Фин Осв Ввод'!$Q$24</definedName>
    <definedName name="T62R24C18">'6.2. Фин Осв Ввод'!$R$24</definedName>
    <definedName name="T62R24C19">'6.2. Фин Осв Ввод'!$S$24</definedName>
    <definedName name="T62R24C20">'6.2. Фин Осв Ввод'!$T$24</definedName>
    <definedName name="T62R24C21">'6.2. Фин Осв Ввод'!$U$24</definedName>
    <definedName name="T62R24C22">'6.2. Фин Осв Ввод'!$V$24</definedName>
    <definedName name="T62R24C23">'6.2. Фин Осв Ввод'!$W$24</definedName>
    <definedName name="T62R24C24">'6.2. Фин Осв Ввод'!$X$24</definedName>
    <definedName name="T62R24C25">'6.2. Фин Осв Ввод'!$Y$24</definedName>
    <definedName name="T62R24C26">'6.2. Фин Осв Ввод'!$Z$24</definedName>
    <definedName name="T62R24C27">'6.2. Фин Осв Ввод'!$AA$24</definedName>
    <definedName name="T62R24C3">'6.2. Фин Осв Ввод'!$C$24</definedName>
    <definedName name="T62R24C4">'6.2. Фин Осв Ввод'!$D$24</definedName>
    <definedName name="T62R24C5">'6.2. Фин Осв Ввод'!$E$24</definedName>
    <definedName name="T62R24C6">'6.2. Фин Осв Ввод'!$F$24</definedName>
    <definedName name="T62R24C7">'6.2. Фин Осв Ввод'!$G$24</definedName>
    <definedName name="T62R24C8">'6.2. Фин Осв Ввод'!$H$24</definedName>
    <definedName name="T62R24C9">'6.2. Фин Осв Ввод'!$I$24</definedName>
    <definedName name="T62R25C10">'6.2. Фин Осв Ввод'!$J$25</definedName>
    <definedName name="T62R25C11">'6.2. Фин Осв Ввод'!$K$25</definedName>
    <definedName name="T62R25C12">'6.2. Фин Осв Ввод'!$L$25</definedName>
    <definedName name="T62R25C13">'6.2. Фин Осв Ввод'!$M$25</definedName>
    <definedName name="T62R25C14">'6.2. Фин Осв Ввод'!$N$25</definedName>
    <definedName name="T62R25C15">'6.2. Фин Осв Ввод'!$O$25</definedName>
    <definedName name="T62R25C16">'6.2. Фин Осв Ввод'!$P$25</definedName>
    <definedName name="T62R25C17">'6.2. Фин Осв Ввод'!$Q$25</definedName>
    <definedName name="T62R25C18">'6.2. Фин Осв Ввод'!$R$25</definedName>
    <definedName name="T62R25C19">'6.2. Фин Осв Ввод'!$S$25</definedName>
    <definedName name="T62R25C20">'6.2. Фин Осв Ввод'!$T$25</definedName>
    <definedName name="T62R25C21">'6.2. Фин Осв Ввод'!$U$25</definedName>
    <definedName name="T62R25C22">'6.2. Фин Осв Ввод'!$V$25</definedName>
    <definedName name="T62R25C23">'6.2. Фин Осв Ввод'!$W$25</definedName>
    <definedName name="T62R25C24">'6.2. Фин Осв Ввод'!$X$25</definedName>
    <definedName name="T62R25C25">'6.2. Фин Осв Ввод'!$Y$25</definedName>
    <definedName name="T62R25C26">'6.2. Фин Осв Ввод'!$Z$25</definedName>
    <definedName name="T62R25C27">'6.2. Фин Осв Ввод'!$AA$25</definedName>
    <definedName name="T62R25C3">'6.2. Фин Осв Ввод'!$C$25</definedName>
    <definedName name="T62R25C4">'6.2. Фин Осв Ввод'!$D$25</definedName>
    <definedName name="T62R25C5">'6.2. Фин Осв Ввод'!$E$25</definedName>
    <definedName name="T62R25C6">'6.2. Фин Осв Ввод'!$F$25</definedName>
    <definedName name="T62R25C7">'6.2. Фин Осв Ввод'!$G$25</definedName>
    <definedName name="T62R25C8">'6.2. Фин Осв Ввод'!$H$25</definedName>
    <definedName name="T62R25C9">'6.2. Фин Осв Ввод'!$I$25</definedName>
    <definedName name="T62R26C10">'6.2. Фин Осв Ввод'!$J$26</definedName>
    <definedName name="T62R26C11">'6.2. Фин Осв Ввод'!$K$26</definedName>
    <definedName name="T62R26C12">'6.2. Фин Осв Ввод'!$L$26</definedName>
    <definedName name="T62R26C13">'6.2. Фин Осв Ввод'!$M$26</definedName>
    <definedName name="T62R26C14">'6.2. Фин Осв Ввод'!$N$26</definedName>
    <definedName name="T62R26C15">'6.2. Фин Осв Ввод'!$O$26</definedName>
    <definedName name="T62R26C16">'6.2. Фин Осв Ввод'!$P$26</definedName>
    <definedName name="T62R26C17">'6.2. Фин Осв Ввод'!$Q$26</definedName>
    <definedName name="T62R26C18">'6.2. Фин Осв Ввод'!$R$26</definedName>
    <definedName name="T62R26C19">'6.2. Фин Осв Ввод'!$S$26</definedName>
    <definedName name="T62R26C20">'6.2. Фин Осв Ввод'!$T$26</definedName>
    <definedName name="T62R26C21">'6.2. Фин Осв Ввод'!$U$26</definedName>
    <definedName name="T62R26C22">'6.2. Фин Осв Ввод'!$V$26</definedName>
    <definedName name="T62R26C23">'6.2. Фин Осв Ввод'!$W$26</definedName>
    <definedName name="T62R26C24">'6.2. Фин Осв Ввод'!$X$26</definedName>
    <definedName name="T62R26C25">'6.2. Фин Осв Ввод'!$Y$26</definedName>
    <definedName name="T62R26C26">'6.2. Фин Осв Ввод'!$Z$26</definedName>
    <definedName name="T62R26C27">'6.2. Фин Осв Ввод'!$AA$26</definedName>
    <definedName name="T62R26C3">'6.2. Фин Осв Ввод'!$C$26</definedName>
    <definedName name="T62R26C4">'6.2. Фин Осв Ввод'!$D$26</definedName>
    <definedName name="T62R26C5">'6.2. Фин Осв Ввод'!$E$26</definedName>
    <definedName name="T62R26C6">'6.2. Фин Осв Ввод'!$F$26</definedName>
    <definedName name="T62R26C7">'6.2. Фин Осв Ввод'!$G$26</definedName>
    <definedName name="T62R26C8">'6.2. Фин Осв Ввод'!$H$26</definedName>
    <definedName name="T62R26C9">'6.2. Фин Осв Ввод'!$I$26</definedName>
    <definedName name="T62R27C10">'6.2. Фин Осв Ввод'!$J$27</definedName>
    <definedName name="T62R27C11">'6.2. Фин Осв Ввод'!$K$27</definedName>
    <definedName name="T62R27C12">'6.2. Фин Осв Ввод'!$L$27</definedName>
    <definedName name="T62R27C13">'6.2. Фин Осв Ввод'!$M$27</definedName>
    <definedName name="T62R27C14">'6.2. Фин Осв Ввод'!$N$27</definedName>
    <definedName name="T62R27C15">'6.2. Фин Осв Ввод'!$O$27</definedName>
    <definedName name="T62R27C16">'6.2. Фин Осв Ввод'!$P$27</definedName>
    <definedName name="T62R27C17">'6.2. Фин Осв Ввод'!$Q$27</definedName>
    <definedName name="T62R27C18">'6.2. Фин Осв Ввод'!$R$27</definedName>
    <definedName name="T62R27C19">'6.2. Фин Осв Ввод'!$S$27</definedName>
    <definedName name="T62R27C20">'6.2. Фин Осв Ввод'!$T$27</definedName>
    <definedName name="T62R27C21">'6.2. Фин Осв Ввод'!$U$27</definedName>
    <definedName name="T62R27C22">'6.2. Фин Осв Ввод'!$V$27</definedName>
    <definedName name="T62R27C23">'6.2. Фин Осв Ввод'!$W$27</definedName>
    <definedName name="T62R27C24">'6.2. Фин Осв Ввод'!$X$27</definedName>
    <definedName name="T62R27C25">'6.2. Фин Осв Ввод'!$Y$27</definedName>
    <definedName name="T62R27C26">'6.2. Фин Осв Ввод'!$Z$27</definedName>
    <definedName name="T62R27C27">'6.2. Фин Осв Ввод'!$AA$27</definedName>
    <definedName name="T62R27C3">'6.2. Фин Осв Ввод'!$C$27</definedName>
    <definedName name="T62R27C4">'6.2. Фин Осв Ввод'!$D$27</definedName>
    <definedName name="T62R27C5">'6.2. Фин Осв Ввод'!$E$27</definedName>
    <definedName name="T62R27C6">'6.2. Фин Осв Ввод'!$F$27</definedName>
    <definedName name="T62R27C7">'6.2. Фин Осв Ввод'!$G$27</definedName>
    <definedName name="T62R27C8">'6.2. Фин Осв Ввод'!$H$27</definedName>
    <definedName name="T62R27C9">'6.2. Фин Осв Ввод'!$I$27</definedName>
    <definedName name="T62R28C10">'6.2. Фин Осв Ввод'!$J$28</definedName>
    <definedName name="T62R28C11">'6.2. Фин Осв Ввод'!$K$28</definedName>
    <definedName name="T62R28C12">'6.2. Фин Осв Ввод'!$L$28</definedName>
    <definedName name="T62R28C13">'6.2. Фин Осв Ввод'!$M$28</definedName>
    <definedName name="T62R28C14">'6.2. Фин Осв Ввод'!$N$28</definedName>
    <definedName name="T62R28C15">'6.2. Фин Осв Ввод'!$O$28</definedName>
    <definedName name="T62R28C16">'6.2. Фин Осв Ввод'!$P$28</definedName>
    <definedName name="T62R28C17">'6.2. Фин Осв Ввод'!$Q$28</definedName>
    <definedName name="T62R28C18">'6.2. Фин Осв Ввод'!$R$28</definedName>
    <definedName name="T62R28C19">'6.2. Фин Осв Ввод'!$S$28</definedName>
    <definedName name="T62R28C20">'6.2. Фин Осв Ввод'!$T$28</definedName>
    <definedName name="T62R28C21">'6.2. Фин Осв Ввод'!$U$28</definedName>
    <definedName name="T62R28C22">'6.2. Фин Осв Ввод'!$V$28</definedName>
    <definedName name="T62R28C23">'6.2. Фин Осв Ввод'!$W$28</definedName>
    <definedName name="T62R28C24">'6.2. Фин Осв Ввод'!$X$28</definedName>
    <definedName name="T62R28C25">'6.2. Фин Осв Ввод'!$Y$28</definedName>
    <definedName name="T62R28C26">'6.2. Фин Осв Ввод'!$Z$28</definedName>
    <definedName name="T62R28C27">'6.2. Фин Осв Ввод'!$AA$28</definedName>
    <definedName name="T62R28C3">'6.2. Фин Осв Ввод'!$C$28</definedName>
    <definedName name="T62R28C4">'6.2. Фин Осв Ввод'!$D$28</definedName>
    <definedName name="T62R28C5">'6.2. Фин Осв Ввод'!$E$28</definedName>
    <definedName name="T62R28C6">'6.2. Фин Осв Ввод'!$F$28</definedName>
    <definedName name="T62R28C7">'6.2. Фин Осв Ввод'!$G$28</definedName>
    <definedName name="T62R28C8">'6.2. Фин Осв Ввод'!$H$28</definedName>
    <definedName name="T62R28C9">'6.2. Фин Осв Ввод'!$I$28</definedName>
    <definedName name="T62R29C10">'6.2. Фин Осв Ввод'!$J$29</definedName>
    <definedName name="T62R29C11">'6.2. Фин Осв Ввод'!$K$29</definedName>
    <definedName name="T62R29C12">'6.2. Фин Осв Ввод'!$L$29</definedName>
    <definedName name="T62R29C13">'6.2. Фин Осв Ввод'!$M$29</definedName>
    <definedName name="T62R29C14">'6.2. Фин Осв Ввод'!$N$29</definedName>
    <definedName name="T62R29C15">'6.2. Фин Осв Ввод'!$O$29</definedName>
    <definedName name="T62R29C16">'6.2. Фин Осв Ввод'!$P$29</definedName>
    <definedName name="T62R29C17">'6.2. Фин Осв Ввод'!$Q$29</definedName>
    <definedName name="T62R29C18">'6.2. Фин Осв Ввод'!$R$29</definedName>
    <definedName name="T62R29C19">'6.2. Фин Осв Ввод'!$S$29</definedName>
    <definedName name="T62R29C20">'6.2. Фин Осв Ввод'!$T$29</definedName>
    <definedName name="T62R29C21">'6.2. Фин Осв Ввод'!$U$29</definedName>
    <definedName name="T62R29C22">'6.2. Фин Осв Ввод'!$V$29</definedName>
    <definedName name="T62R29C23">'6.2. Фин Осв Ввод'!$W$29</definedName>
    <definedName name="T62R29C24">'6.2. Фин Осв Ввод'!$X$29</definedName>
    <definedName name="T62R29C25">'6.2. Фин Осв Ввод'!$Y$29</definedName>
    <definedName name="T62R29C26">'6.2. Фин Осв Ввод'!$Z$29</definedName>
    <definedName name="T62R29C27">'6.2. Фин Осв Ввод'!$AA$29</definedName>
    <definedName name="T62R29C3">'6.2. Фин Осв Ввод'!$C$29</definedName>
    <definedName name="T62R29C4">'6.2. Фин Осв Ввод'!$D$29</definedName>
    <definedName name="T62R29C5">'6.2. Фин Осв Ввод'!$E$29</definedName>
    <definedName name="T62R29C6">'6.2. Фин Осв Ввод'!$F$29</definedName>
    <definedName name="T62R29C7">'6.2. Фин Осв Ввод'!$G$29</definedName>
    <definedName name="T62R29C8">'6.2. Фин Осв Ввод'!$H$29</definedName>
    <definedName name="T62R29C9">'6.2. Фин Осв Ввод'!$I$29</definedName>
    <definedName name="T62R30C10">'6.2. Фин Осв Ввод'!$J$30</definedName>
    <definedName name="T62R30C11">'6.2. Фин Осв Ввод'!$K$30</definedName>
    <definedName name="T62R30C12">'6.2. Фин Осв Ввод'!$L$30</definedName>
    <definedName name="T62R30C13">'6.2. Фин Осв Ввод'!$M$30</definedName>
    <definedName name="T62R30C14">'6.2. Фин Осв Ввод'!$N$30</definedName>
    <definedName name="T62R30C15">'6.2. Фин Осв Ввод'!$O$30</definedName>
    <definedName name="T62R30C16">'6.2. Фин Осв Ввод'!$P$30</definedName>
    <definedName name="T62R30C17">'6.2. Фин Осв Ввод'!$Q$30</definedName>
    <definedName name="T62R30C18">'6.2. Фин Осв Ввод'!$R$30</definedName>
    <definedName name="T62R30C19">'6.2. Фин Осв Ввод'!$S$30</definedName>
    <definedName name="T62R30C20">'6.2. Фин Осв Ввод'!$T$30</definedName>
    <definedName name="T62R30C21">'6.2. Фин Осв Ввод'!$U$30</definedName>
    <definedName name="T62R30C22">'6.2. Фин Осв Ввод'!$V$30</definedName>
    <definedName name="T62R30C23">'6.2. Фин Осв Ввод'!$W$30</definedName>
    <definedName name="T62R30C24">'6.2. Фин Осв Ввод'!$X$30</definedName>
    <definedName name="T62R30C25">'6.2. Фин Осв Ввод'!$Y$30</definedName>
    <definedName name="T62R30C26">'6.2. Фин Осв Ввод'!$Z$30</definedName>
    <definedName name="T62R30C27">'6.2. Фин Осв Ввод'!$AA$30</definedName>
    <definedName name="T62R30C3">'6.2. Фин Осв Ввод'!$C$30</definedName>
    <definedName name="T62R30C4">'6.2. Фин Осв Ввод'!$D$30</definedName>
    <definedName name="T62R30C5">'6.2. Фин Осв Ввод'!$E$30</definedName>
    <definedName name="T62R30C6">'6.2. Фин Осв Ввод'!$F$30</definedName>
    <definedName name="T62R30C7">'6.2. Фин Осв Ввод'!$G$30</definedName>
    <definedName name="T62R30C8">'6.2. Фин Осв Ввод'!$H$30</definedName>
    <definedName name="T62R30C9">'6.2. Фин Осв Ввод'!$I$30</definedName>
    <definedName name="T62R31C10">'6.2. Фин Осв Ввод'!$J$31</definedName>
    <definedName name="T62R31C11">'6.2. Фин Осв Ввод'!$K$31</definedName>
    <definedName name="T62R31C12">'6.2. Фин Осв Ввод'!$L$31</definedName>
    <definedName name="T62R31C13">'6.2. Фин Осв Ввод'!$M$31</definedName>
    <definedName name="T62R31C14">'6.2. Фин Осв Ввод'!$N$31</definedName>
    <definedName name="T62R31C15">'6.2. Фин Осв Ввод'!$O$31</definedName>
    <definedName name="T62R31C16">'6.2. Фин Осв Ввод'!$P$31</definedName>
    <definedName name="T62R31C17">'6.2. Фин Осв Ввод'!$Q$31</definedName>
    <definedName name="T62R31C18">'6.2. Фин Осв Ввод'!$R$31</definedName>
    <definedName name="T62R31C19">'6.2. Фин Осв Ввод'!$S$31</definedName>
    <definedName name="T62R31C20">'6.2. Фин Осв Ввод'!$T$31</definedName>
    <definedName name="T62R31C21">'6.2. Фин Осв Ввод'!$U$31</definedName>
    <definedName name="T62R31C22">'6.2. Фин Осв Ввод'!$V$31</definedName>
    <definedName name="T62R31C23">'6.2. Фин Осв Ввод'!$W$31</definedName>
    <definedName name="T62R31C24">'6.2. Фин Осв Ввод'!$X$31</definedName>
    <definedName name="T62R31C25">'6.2. Фин Осв Ввод'!$Y$31</definedName>
    <definedName name="T62R31C26">'6.2. Фин Осв Ввод'!$Z$31</definedName>
    <definedName name="T62R31C27">'6.2. Фин Осв Ввод'!$AA$31</definedName>
    <definedName name="T62R31C3">'6.2. Фин Осв Ввод'!$C$31</definedName>
    <definedName name="T62R31C4">'6.2. Фин Осв Ввод'!$D$31</definedName>
    <definedName name="T62R31C5">'6.2. Фин Осв Ввод'!$E$31</definedName>
    <definedName name="T62R31C6">'6.2. Фин Осв Ввод'!$F$31</definedName>
    <definedName name="T62R31C7">'6.2. Фин Осв Ввод'!$G$31</definedName>
    <definedName name="T62R31C8">'6.2. Фин Осв Ввод'!$H$31</definedName>
    <definedName name="T62R31C9">'6.2. Фин Осв Ввод'!$I$31</definedName>
    <definedName name="T62R32C10">'6.2. Фин Осв Ввод'!$J$32</definedName>
    <definedName name="T62R32C11">'6.2. Фин Осв Ввод'!$K$32</definedName>
    <definedName name="T62R32C12">'6.2. Фин Осв Ввод'!$L$32</definedName>
    <definedName name="T62R32C13">'6.2. Фин Осв Ввод'!$M$32</definedName>
    <definedName name="T62R32C14">'6.2. Фин Осв Ввод'!$N$32</definedName>
    <definedName name="T62R32C15">'6.2. Фин Осв Ввод'!$O$32</definedName>
    <definedName name="T62R32C16">'6.2. Фин Осв Ввод'!$P$32</definedName>
    <definedName name="T62R32C17">'6.2. Фин Осв Ввод'!$Q$32</definedName>
    <definedName name="T62R32C18">'6.2. Фин Осв Ввод'!$R$32</definedName>
    <definedName name="T62R32C19">'6.2. Фин Осв Ввод'!$S$32</definedName>
    <definedName name="T62R32C20">'6.2. Фин Осв Ввод'!$T$32</definedName>
    <definedName name="T62R32C21">'6.2. Фин Осв Ввод'!$U$32</definedName>
    <definedName name="T62R32C22">'6.2. Фин Осв Ввод'!$V$32</definedName>
    <definedName name="T62R32C23">'6.2. Фин Осв Ввод'!$W$32</definedName>
    <definedName name="T62R32C24">'6.2. Фин Осв Ввод'!$X$32</definedName>
    <definedName name="T62R32C25">'6.2. Фин Осв Ввод'!$Y$32</definedName>
    <definedName name="T62R32C26">'6.2. Фин Осв Ввод'!$Z$32</definedName>
    <definedName name="T62R32C27">'6.2. Фин Осв Ввод'!$AA$32</definedName>
    <definedName name="T62R32C3">'6.2. Фин Осв Ввод'!$C$32</definedName>
    <definedName name="T62R32C4">'6.2. Фин Осв Ввод'!$D$32</definedName>
    <definedName name="T62R32C5">'6.2. Фин Осв Ввод'!$E$32</definedName>
    <definedName name="T62R32C6">'6.2. Фин Осв Ввод'!$F$32</definedName>
    <definedName name="T62R32C7">'6.2. Фин Осв Ввод'!$G$32</definedName>
    <definedName name="T62R32C8">'6.2. Фин Осв Ввод'!$H$32</definedName>
    <definedName name="T62R32C9">'6.2. Фин Осв Ввод'!$I$32</definedName>
    <definedName name="T62R33C10">'6.2. Фин Осв Ввод'!$J$33</definedName>
    <definedName name="T62R33C11">'6.2. Фин Осв Ввод'!$K$33</definedName>
    <definedName name="T62R33C12">'6.2. Фин Осв Ввод'!$L$33</definedName>
    <definedName name="T62R33C13">'6.2. Фин Осв Ввод'!$M$33</definedName>
    <definedName name="T62R33C14">'6.2. Фин Осв Ввод'!$N$33</definedName>
    <definedName name="T62R33C15">'6.2. Фин Осв Ввод'!$O$33</definedName>
    <definedName name="T62R33C16">'6.2. Фин Осв Ввод'!$P$33</definedName>
    <definedName name="T62R33C17">'6.2. Фин Осв Ввод'!$Q$33</definedName>
    <definedName name="T62R33C18">'6.2. Фин Осв Ввод'!$R$33</definedName>
    <definedName name="T62R33C19">'6.2. Фин Осв Ввод'!$S$33</definedName>
    <definedName name="T62R33C20">'6.2. Фин Осв Ввод'!$T$33</definedName>
    <definedName name="T62R33C21">'6.2. Фин Осв Ввод'!$U$33</definedName>
    <definedName name="T62R33C22">'6.2. Фин Осв Ввод'!$V$33</definedName>
    <definedName name="T62R33C23">'6.2. Фин Осв Ввод'!$W$33</definedName>
    <definedName name="T62R33C24">'6.2. Фин Осв Ввод'!$X$33</definedName>
    <definedName name="T62R33C25">'6.2. Фин Осв Ввод'!$Y$33</definedName>
    <definedName name="T62R33C26">'6.2. Фин Осв Ввод'!$Z$33</definedName>
    <definedName name="T62R33C27">'6.2. Фин Осв Ввод'!$AA$33</definedName>
    <definedName name="T62R33C3">'6.2. Фин Осв Ввод'!$C$33</definedName>
    <definedName name="T62R33C4">'6.2. Фин Осв Ввод'!$D$33</definedName>
    <definedName name="T62R33C5">'6.2. Фин Осв Ввод'!$E$33</definedName>
    <definedName name="T62R33C6">'6.2. Фин Осв Ввод'!$F$33</definedName>
    <definedName name="T62R33C7">'6.2. Фин Осв Ввод'!$G$33</definedName>
    <definedName name="T62R33C8">'6.2. Фин Осв Ввод'!$H$33</definedName>
    <definedName name="T62R33C9">'6.2. Фин Осв Ввод'!$I$33</definedName>
    <definedName name="T62R34C10">'6.2. Фин Осв Ввод'!$J$34</definedName>
    <definedName name="T62R34C11">'6.2. Фин Осв Ввод'!$K$34</definedName>
    <definedName name="T62R34C12">'6.2. Фин Осв Ввод'!$L$34</definedName>
    <definedName name="T62R34C13">'6.2. Фин Осв Ввод'!$M$34</definedName>
    <definedName name="T62R34C14">'6.2. Фин Осв Ввод'!$N$34</definedName>
    <definedName name="T62R34C15">'6.2. Фин Осв Ввод'!$O$34</definedName>
    <definedName name="T62R34C16">'6.2. Фин Осв Ввод'!$P$34</definedName>
    <definedName name="T62R34C17">'6.2. Фин Осв Ввод'!$Q$34</definedName>
    <definedName name="T62R34C18">'6.2. Фин Осв Ввод'!$R$34</definedName>
    <definedName name="T62R34C19">'6.2. Фин Осв Ввод'!$S$34</definedName>
    <definedName name="T62R34C20">'6.2. Фин Осв Ввод'!$T$34</definedName>
    <definedName name="T62R34C21">'6.2. Фин Осв Ввод'!$U$34</definedName>
    <definedName name="T62R34C22">'6.2. Фин Осв Ввод'!$V$34</definedName>
    <definedName name="T62R34C23">'6.2. Фин Осв Ввод'!$W$34</definedName>
    <definedName name="T62R34C24">'6.2. Фин Осв Ввод'!$X$34</definedName>
    <definedName name="T62R34C25">'6.2. Фин Осв Ввод'!$Y$34</definedName>
    <definedName name="T62R34C26">'6.2. Фин Осв Ввод'!$Z$34</definedName>
    <definedName name="T62R34C27">'6.2. Фин Осв Ввод'!$AA$34</definedName>
    <definedName name="T62R34C3">'6.2. Фин Осв Ввод'!$C$34</definedName>
    <definedName name="T62R34C4">'6.2. Фин Осв Ввод'!$D$34</definedName>
    <definedName name="T62R34C5">'6.2. Фин Осв Ввод'!$E$34</definedName>
    <definedName name="T62R34C6">'6.2. Фин Осв Ввод'!$F$34</definedName>
    <definedName name="T62R34C7">'6.2. Фин Осв Ввод'!$G$34</definedName>
    <definedName name="T62R34C8">'6.2. Фин Осв Ввод'!$H$34</definedName>
    <definedName name="T62R34C9">'6.2. Фин Осв Ввод'!$I$34</definedName>
    <definedName name="T62R35C10">'6.2. Фин Осв Ввод'!$J$35</definedName>
    <definedName name="T62R35C11">'6.2. Фин Осв Ввод'!$K$35</definedName>
    <definedName name="T62R35C12">'6.2. Фин Осв Ввод'!$L$35</definedName>
    <definedName name="T62R35C13">'6.2. Фин Осв Ввод'!$M$35</definedName>
    <definedName name="T62R35C14">'6.2. Фин Осв Ввод'!$N$35</definedName>
    <definedName name="T62R35C15">'6.2. Фин Осв Ввод'!$O$35</definedName>
    <definedName name="T62R35C16">'6.2. Фин Осв Ввод'!$P$35</definedName>
    <definedName name="T62R35C17">'6.2. Фин Осв Ввод'!$Q$35</definedName>
    <definedName name="T62R35C18">'6.2. Фин Осв Ввод'!$R$35</definedName>
    <definedName name="T62R35C19">'6.2. Фин Осв Ввод'!$S$35</definedName>
    <definedName name="T62R35C20">'6.2. Фин Осв Ввод'!$T$35</definedName>
    <definedName name="T62R35C21">'6.2. Фин Осв Ввод'!$U$35</definedName>
    <definedName name="T62R35C22">'6.2. Фин Осв Ввод'!$V$35</definedName>
    <definedName name="T62R35C23">'6.2. Фин Осв Ввод'!$W$35</definedName>
    <definedName name="T62R35C24">'6.2. Фин Осв Ввод'!$X$35</definedName>
    <definedName name="T62R35C25">'6.2. Фин Осв Ввод'!$Y$35</definedName>
    <definedName name="T62R35C26">'6.2. Фин Осв Ввод'!$Z$35</definedName>
    <definedName name="T62R35C27">'6.2. Фин Осв Ввод'!$AA$35</definedName>
    <definedName name="T62R35C3">'6.2. Фин Осв Ввод'!$C$35</definedName>
    <definedName name="T62R35C4">'6.2. Фин Осв Ввод'!$D$35</definedName>
    <definedName name="T62R35C5">'6.2. Фин Осв Ввод'!$E$35</definedName>
    <definedName name="T62R35C6">'6.2. Фин Осв Ввод'!$F$35</definedName>
    <definedName name="T62R35C7">'6.2. Фин Осв Ввод'!$G$35</definedName>
    <definedName name="T62R35C8">'6.2. Фин Осв Ввод'!$H$35</definedName>
    <definedName name="T62R35C9">'6.2. Фин Осв Ввод'!$I$35</definedName>
    <definedName name="T62R36C10">'6.2. Фин Осв Ввод'!$J$36</definedName>
    <definedName name="T62R36C11">'6.2. Фин Осв Ввод'!$K$36</definedName>
    <definedName name="T62R36C12">'6.2. Фин Осв Ввод'!$L$36</definedName>
    <definedName name="T62R36C13">'6.2. Фин Осв Ввод'!$M$36</definedName>
    <definedName name="T62R36C14">'6.2. Фин Осв Ввод'!$N$36</definedName>
    <definedName name="T62R36C15">'6.2. Фин Осв Ввод'!$O$36</definedName>
    <definedName name="T62R36C16">'6.2. Фин Осв Ввод'!$P$36</definedName>
    <definedName name="T62R36C17">'6.2. Фин Осв Ввод'!$Q$36</definedName>
    <definedName name="T62R36C18">'6.2. Фин Осв Ввод'!$R$36</definedName>
    <definedName name="T62R36C19">'6.2. Фин Осв Ввод'!$S$36</definedName>
    <definedName name="T62R36C20">'6.2. Фин Осв Ввод'!$T$36</definedName>
    <definedName name="T62R36C21">'6.2. Фин Осв Ввод'!$U$36</definedName>
    <definedName name="T62R36C22">'6.2. Фин Осв Ввод'!$V$36</definedName>
    <definedName name="T62R36C23">'6.2. Фин Осв Ввод'!$W$36</definedName>
    <definedName name="T62R36C24">'6.2. Фин Осв Ввод'!$X$36</definedName>
    <definedName name="T62R36C25">'6.2. Фин Осв Ввод'!$Y$36</definedName>
    <definedName name="T62R36C26">'6.2. Фин Осв Ввод'!$Z$36</definedName>
    <definedName name="T62R36C27">'6.2. Фин Осв Ввод'!$AA$36</definedName>
    <definedName name="T62R36C3">'6.2. Фин Осв Ввод'!$C$36</definedName>
    <definedName name="T62R36C4">'6.2. Фин Осв Ввод'!$D$36</definedName>
    <definedName name="T62R36C5">'6.2. Фин Осв Ввод'!$E$36</definedName>
    <definedName name="T62R36C6">'6.2. Фин Осв Ввод'!$F$36</definedName>
    <definedName name="T62R36C7">'6.2. Фин Осв Ввод'!$G$36</definedName>
    <definedName name="T62R36C8">'6.2. Фин Осв Ввод'!$H$36</definedName>
    <definedName name="T62R36C9">'6.2. Фин Осв Ввод'!$I$36</definedName>
    <definedName name="T62R37C10">'6.2. Фин Осв Ввод'!$J$37</definedName>
    <definedName name="T62R37C11">'6.2. Фин Осв Ввод'!$K$37</definedName>
    <definedName name="T62R37C12">'6.2. Фин Осв Ввод'!$L$37</definedName>
    <definedName name="T62R37C13">'6.2. Фин Осв Ввод'!$M$37</definedName>
    <definedName name="T62R37C14">'6.2. Фин Осв Ввод'!$N$37</definedName>
    <definedName name="T62R37C15">'6.2. Фин Осв Ввод'!$O$37</definedName>
    <definedName name="T62R37C16">'6.2. Фин Осв Ввод'!$P$37</definedName>
    <definedName name="T62R37C17">'6.2. Фин Осв Ввод'!$Q$37</definedName>
    <definedName name="T62R37C18">'6.2. Фин Осв Ввод'!$R$37</definedName>
    <definedName name="T62R37C19">'6.2. Фин Осв Ввод'!$S$37</definedName>
    <definedName name="T62R37C20">'6.2. Фин Осв Ввод'!$T$37</definedName>
    <definedName name="T62R37C21">'6.2. Фин Осв Ввод'!$U$37</definedName>
    <definedName name="T62R37C22">'6.2. Фин Осв Ввод'!$V$37</definedName>
    <definedName name="T62R37C23">'6.2. Фин Осв Ввод'!$W$37</definedName>
    <definedName name="T62R37C24">'6.2. Фин Осв Ввод'!$X$37</definedName>
    <definedName name="T62R37C25">'6.2. Фин Осв Ввод'!$Y$37</definedName>
    <definedName name="T62R37C26">'6.2. Фин Осв Ввод'!$Z$37</definedName>
    <definedName name="T62R37C27">'6.2. Фин Осв Ввод'!$AA$37</definedName>
    <definedName name="T62R37C3">'6.2. Фин Осв Ввод'!$C$37</definedName>
    <definedName name="T62R37C4">'6.2. Фин Осв Ввод'!$D$37</definedName>
    <definedName name="T62R37C5">'6.2. Фин Осв Ввод'!$E$37</definedName>
    <definedName name="T62R37C6">'6.2. Фин Осв Ввод'!$F$37</definedName>
    <definedName name="T62R37C7">'6.2. Фин Осв Ввод'!$G$37</definedName>
    <definedName name="T62R37C8">'6.2. Фин Осв Ввод'!$H$37</definedName>
    <definedName name="T62R37C9">'6.2. Фин Осв Ввод'!$I$37</definedName>
    <definedName name="T62R38C10">'6.2. Фин Осв Ввод'!$J$38</definedName>
    <definedName name="T62R38C11">'6.2. Фин Осв Ввод'!$K$38</definedName>
    <definedName name="T62R38C12">'6.2. Фин Осв Ввод'!$L$38</definedName>
    <definedName name="T62R38C13">'6.2. Фин Осв Ввод'!$M$38</definedName>
    <definedName name="T62R38C14">'6.2. Фин Осв Ввод'!$N$38</definedName>
    <definedName name="T62R38C15">'6.2. Фин Осв Ввод'!$O$38</definedName>
    <definedName name="T62R38C16">'6.2. Фин Осв Ввод'!$P$38</definedName>
    <definedName name="T62R38C17">'6.2. Фин Осв Ввод'!$Q$38</definedName>
    <definedName name="T62R38C18">'6.2. Фин Осв Ввод'!$R$38</definedName>
    <definedName name="T62R38C19">'6.2. Фин Осв Ввод'!$S$38</definedName>
    <definedName name="T62R38C20">'6.2. Фин Осв Ввод'!$T$38</definedName>
    <definedName name="T62R38C21">'6.2. Фин Осв Ввод'!$U$38</definedName>
    <definedName name="T62R38C22">'6.2. Фин Осв Ввод'!$V$38</definedName>
    <definedName name="T62R38C23">'6.2. Фин Осв Ввод'!$W$38</definedName>
    <definedName name="T62R38C24">'6.2. Фин Осв Ввод'!$X$38</definedName>
    <definedName name="T62R38C25">'6.2. Фин Осв Ввод'!$Y$38</definedName>
    <definedName name="T62R38C26">'6.2. Фин Осв Ввод'!$Z$38</definedName>
    <definedName name="T62R38C27">'6.2. Фин Осв Ввод'!$AA$38</definedName>
    <definedName name="T62R38C3">'6.2. Фин Осв Ввод'!$C$38</definedName>
    <definedName name="T62R38C4">'6.2. Фин Осв Ввод'!$D$38</definedName>
    <definedName name="T62R38C5">'6.2. Фин Осв Ввод'!$E$38</definedName>
    <definedName name="T62R38C6">'6.2. Фин Осв Ввод'!$F$38</definedName>
    <definedName name="T62R38C7">'6.2. Фин Осв Ввод'!$G$38</definedName>
    <definedName name="T62R38C8">'6.2. Фин Осв Ввод'!$H$38</definedName>
    <definedName name="T62R38C9">'6.2. Фин Осв Ввод'!$I$38</definedName>
    <definedName name="T62R39C10">'6.2. Фин Осв Ввод'!$J$39</definedName>
    <definedName name="T62R39C11">'6.2. Фин Осв Ввод'!$K$39</definedName>
    <definedName name="T62R39C12">'6.2. Фин Осв Ввод'!$L$39</definedName>
    <definedName name="T62R39C13">'6.2. Фин Осв Ввод'!$M$39</definedName>
    <definedName name="T62R39C14">'6.2. Фин Осв Ввод'!$N$39</definedName>
    <definedName name="T62R39C15">'6.2. Фин Осв Ввод'!$O$39</definedName>
    <definedName name="T62R39C16">'6.2. Фин Осв Ввод'!$P$39</definedName>
    <definedName name="T62R39C17">'6.2. Фин Осв Ввод'!$Q$39</definedName>
    <definedName name="T62R39C18">'6.2. Фин Осв Ввод'!$R$39</definedName>
    <definedName name="T62R39C19">'6.2. Фин Осв Ввод'!$S$39</definedName>
    <definedName name="T62R39C20">'6.2. Фин Осв Ввод'!$T$39</definedName>
    <definedName name="T62R39C21">'6.2. Фин Осв Ввод'!$U$39</definedName>
    <definedName name="T62R39C22">'6.2. Фин Осв Ввод'!$V$39</definedName>
    <definedName name="T62R39C23">'6.2. Фин Осв Ввод'!$W$39</definedName>
    <definedName name="T62R39C24">'6.2. Фин Осв Ввод'!$X$39</definedName>
    <definedName name="T62R39C25">'6.2. Фин Осв Ввод'!$Y$39</definedName>
    <definedName name="T62R39C26">'6.2. Фин Осв Ввод'!$Z$39</definedName>
    <definedName name="T62R39C27">'6.2. Фин Осв Ввод'!$AA$39</definedName>
    <definedName name="T62R39C3">'6.2. Фин Осв Ввод'!$C$39</definedName>
    <definedName name="T62R39C4">'6.2. Фин Осв Ввод'!$D$39</definedName>
    <definedName name="T62R39C5">'6.2. Фин Осв Ввод'!$E$39</definedName>
    <definedName name="T62R39C6">'6.2. Фин Осв Ввод'!$F$39</definedName>
    <definedName name="T62R39C7">'6.2. Фин Осв Ввод'!$G$39</definedName>
    <definedName name="T62R39C8">'6.2. Фин Осв Ввод'!$H$39</definedName>
    <definedName name="T62R39C9">'6.2. Фин Осв Ввод'!$I$39</definedName>
    <definedName name="T62R40C10">'6.2. Фин Осв Ввод'!$J$40</definedName>
    <definedName name="T62R40C11">'6.2. Фин Осв Ввод'!$K$40</definedName>
    <definedName name="T62R40C12">'6.2. Фин Осв Ввод'!$L$40</definedName>
    <definedName name="T62R40C13">'6.2. Фин Осв Ввод'!$M$40</definedName>
    <definedName name="T62R40C14">'6.2. Фин Осв Ввод'!$N$40</definedName>
    <definedName name="T62R40C15">'6.2. Фин Осв Ввод'!$O$40</definedName>
    <definedName name="T62R40C16">'6.2. Фин Осв Ввод'!$P$40</definedName>
    <definedName name="T62R40C17">'6.2. Фин Осв Ввод'!$Q$40</definedName>
    <definedName name="T62R40C18">'6.2. Фин Осв Ввод'!$R$40</definedName>
    <definedName name="T62R40C19">'6.2. Фин Осв Ввод'!$S$40</definedName>
    <definedName name="T62R40C20">'6.2. Фин Осв Ввод'!$T$40</definedName>
    <definedName name="T62R40C21">'6.2. Фин Осв Ввод'!$U$40</definedName>
    <definedName name="T62R40C22">'6.2. Фин Осв Ввод'!$V$40</definedName>
    <definedName name="T62R40C23">'6.2. Фин Осв Ввод'!$W$40</definedName>
    <definedName name="T62R40C24">'6.2. Фин Осв Ввод'!$X$40</definedName>
    <definedName name="T62R40C25">'6.2. Фин Осв Ввод'!$Y$40</definedName>
    <definedName name="T62R40C26">'6.2. Фин Осв Ввод'!$Z$40</definedName>
    <definedName name="T62R40C27">'6.2. Фин Осв Ввод'!$AA$40</definedName>
    <definedName name="T62R40C3">'6.2. Фин Осв Ввод'!$C$40</definedName>
    <definedName name="T62R40C4">'6.2. Фин Осв Ввод'!$D$40</definedName>
    <definedName name="T62R40C5">'6.2. Фин Осв Ввод'!$E$40</definedName>
    <definedName name="T62R40C6">'6.2. Фин Осв Ввод'!$F$40</definedName>
    <definedName name="T62R40C7">'6.2. Фин Осв Ввод'!$G$40</definedName>
    <definedName name="T62R40C8">'6.2. Фин Осв Ввод'!$H$40</definedName>
    <definedName name="T62R40C9">'6.2. Фин Осв Ввод'!$I$40</definedName>
    <definedName name="T62R41C10">'6.2. Фин Осв Ввод'!$J$41</definedName>
    <definedName name="T62R41C11">'6.2. Фин Осв Ввод'!$K$41</definedName>
    <definedName name="T62R41C12">'6.2. Фин Осв Ввод'!$L$41</definedName>
    <definedName name="T62R41C13">'6.2. Фин Осв Ввод'!$M$41</definedName>
    <definedName name="T62R41C14">'6.2. Фин Осв Ввод'!$N$41</definedName>
    <definedName name="T62R41C15">'6.2. Фин Осв Ввод'!$O$41</definedName>
    <definedName name="T62R41C16">'6.2. Фин Осв Ввод'!$P$41</definedName>
    <definedName name="T62R41C17">'6.2. Фин Осв Ввод'!$Q$41</definedName>
    <definedName name="T62R41C18">'6.2. Фин Осв Ввод'!$R$41</definedName>
    <definedName name="T62R41C19">'6.2. Фин Осв Ввод'!$S$41</definedName>
    <definedName name="T62R41C20">'6.2. Фин Осв Ввод'!$T$41</definedName>
    <definedName name="T62R41C21">'6.2. Фин Осв Ввод'!$U$41</definedName>
    <definedName name="T62R41C22">'6.2. Фин Осв Ввод'!$V$41</definedName>
    <definedName name="T62R41C23">'6.2. Фин Осв Ввод'!$W$41</definedName>
    <definedName name="T62R41C24">'6.2. Фин Осв Ввод'!$X$41</definedName>
    <definedName name="T62R41C25">'6.2. Фин Осв Ввод'!$Y$41</definedName>
    <definedName name="T62R41C26">'6.2. Фин Осв Ввод'!$Z$41</definedName>
    <definedName name="T62R41C27">'6.2. Фин Осв Ввод'!$AA$41</definedName>
    <definedName name="T62R41C3">'6.2. Фин Осв Ввод'!$C$41</definedName>
    <definedName name="T62R41C4">'6.2. Фин Осв Ввод'!$D$41</definedName>
    <definedName name="T62R41C5">'6.2. Фин Осв Ввод'!$E$41</definedName>
    <definedName name="T62R41C6">'6.2. Фин Осв Ввод'!$F$41</definedName>
    <definedName name="T62R41C7">'6.2. Фин Осв Ввод'!$G$41</definedName>
    <definedName name="T62R41C8">'6.2. Фин Осв Ввод'!$H$41</definedName>
    <definedName name="T62R41C9">'6.2. Фин Осв Ввод'!$I$41</definedName>
    <definedName name="T62R42C10">'6.2. Фин Осв Ввод'!$J$42</definedName>
    <definedName name="T62R42C11">'6.2. Фин Осв Ввод'!$K$42</definedName>
    <definedName name="T62R42C12">'6.2. Фин Осв Ввод'!$L$42</definedName>
    <definedName name="T62R42C13">'6.2. Фин Осв Ввод'!$M$42</definedName>
    <definedName name="T62R42C14">'6.2. Фин Осв Ввод'!$N$42</definedName>
    <definedName name="T62R42C15">'6.2. Фин Осв Ввод'!$O$42</definedName>
    <definedName name="T62R42C16">'6.2. Фин Осв Ввод'!$P$42</definedName>
    <definedName name="T62R42C17">'6.2. Фин Осв Ввод'!$Q$42</definedName>
    <definedName name="T62R42C18">'6.2. Фин Осв Ввод'!$R$42</definedName>
    <definedName name="T62R42C19">'6.2. Фин Осв Ввод'!$S$42</definedName>
    <definedName name="T62R42C20">'6.2. Фин Осв Ввод'!$T$42</definedName>
    <definedName name="T62R42C21">'6.2. Фин Осв Ввод'!$U$42</definedName>
    <definedName name="T62R42C22">'6.2. Фин Осв Ввод'!$V$42</definedName>
    <definedName name="T62R42C23">'6.2. Фин Осв Ввод'!$W$42</definedName>
    <definedName name="T62R42C24">'6.2. Фин Осв Ввод'!$X$42</definedName>
    <definedName name="T62R42C25">'6.2. Фин Осв Ввод'!$Y$42</definedName>
    <definedName name="T62R42C26">'6.2. Фин Осв Ввод'!$Z$42</definedName>
    <definedName name="T62R42C27">'6.2. Фин Осв Ввод'!$AA$42</definedName>
    <definedName name="T62R42C3">'6.2. Фин Осв Ввод'!$C$42</definedName>
    <definedName name="T62R42C4">'6.2. Фин Осв Ввод'!$D$42</definedName>
    <definedName name="T62R42C5">'6.2. Фин Осв Ввод'!$E$42</definedName>
    <definedName name="T62R42C6">'6.2. Фин Осв Ввод'!$F$42</definedName>
    <definedName name="T62R42C7">'6.2. Фин Осв Ввод'!$G$42</definedName>
    <definedName name="T62R42C8">'6.2. Фин Осв Ввод'!$H$42</definedName>
    <definedName name="T62R42C9">'6.2. Фин Осв Ввод'!$I$42</definedName>
    <definedName name="T62R43C10">'6.2. Фин Осв Ввод'!$J$43</definedName>
    <definedName name="T62R43C11">'6.2. Фин Осв Ввод'!$K$43</definedName>
    <definedName name="T62R43C12">'6.2. Фин Осв Ввод'!$L$43</definedName>
    <definedName name="T62R43C13">'6.2. Фин Осв Ввод'!$M$43</definedName>
    <definedName name="T62R43C14">'6.2. Фин Осв Ввод'!$N$43</definedName>
    <definedName name="T62R43C15">'6.2. Фин Осв Ввод'!$O$43</definedName>
    <definedName name="T62R43C16">'6.2. Фин Осв Ввод'!$P$43</definedName>
    <definedName name="T62R43C17">'6.2. Фин Осв Ввод'!$Q$43</definedName>
    <definedName name="T62R43C18">'6.2. Фин Осв Ввод'!$R$43</definedName>
    <definedName name="T62R43C19">'6.2. Фин Осв Ввод'!$S$43</definedName>
    <definedName name="T62R43C20">'6.2. Фин Осв Ввод'!$T$43</definedName>
    <definedName name="T62R43C21">'6.2. Фин Осв Ввод'!$U$43</definedName>
    <definedName name="T62R43C22">'6.2. Фин Осв Ввод'!$V$43</definedName>
    <definedName name="T62R43C23">'6.2. Фин Осв Ввод'!$W$43</definedName>
    <definedName name="T62R43C24">'6.2. Фин Осв Ввод'!$X$43</definedName>
    <definedName name="T62R43C25">'6.2. Фин Осв Ввод'!$Y$43</definedName>
    <definedName name="T62R43C26">'6.2. Фин Осв Ввод'!$Z$43</definedName>
    <definedName name="T62R43C27">'6.2. Фин Осв Ввод'!$AA$43</definedName>
    <definedName name="T62R43C3">'6.2. Фин Осв Ввод'!$C$43</definedName>
    <definedName name="T62R43C4">'6.2. Фин Осв Ввод'!$D$43</definedName>
    <definedName name="T62R43C5">'6.2. Фин Осв Ввод'!$E$43</definedName>
    <definedName name="T62R43C6">'6.2. Фин Осв Ввод'!$F$43</definedName>
    <definedName name="T62R43C7">'6.2. Фин Осв Ввод'!$G$43</definedName>
    <definedName name="T62R43C8">'6.2. Фин Осв Ввод'!$H$43</definedName>
    <definedName name="T62R43C9">'6.2. Фин Осв Ввод'!$I$43</definedName>
    <definedName name="T62R44C10">'6.2. Фин Осв Ввод'!$J$44</definedName>
    <definedName name="T62R44C11">'6.2. Фин Осв Ввод'!$K$44</definedName>
    <definedName name="T62R44C12">'6.2. Фин Осв Ввод'!$L$44</definedName>
    <definedName name="T62R44C13">'6.2. Фин Осв Ввод'!$M$44</definedName>
    <definedName name="T62R44C14">'6.2. Фин Осв Ввод'!$N$44</definedName>
    <definedName name="T62R44C15">'6.2. Фин Осв Ввод'!$O$44</definedName>
    <definedName name="T62R44C16">'6.2. Фин Осв Ввод'!$P$44</definedName>
    <definedName name="T62R44C17">'6.2. Фин Осв Ввод'!$Q$44</definedName>
    <definedName name="T62R44C18">'6.2. Фин Осв Ввод'!$R$44</definedName>
    <definedName name="T62R44C19">'6.2. Фин Осв Ввод'!$S$44</definedName>
    <definedName name="T62R44C20">'6.2. Фин Осв Ввод'!$T$44</definedName>
    <definedName name="T62R44C21">'6.2. Фин Осв Ввод'!$U$44</definedName>
    <definedName name="T62R44C22">'6.2. Фин Осв Ввод'!$V$44</definedName>
    <definedName name="T62R44C23">'6.2. Фин Осв Ввод'!$W$44</definedName>
    <definedName name="T62R44C24">'6.2. Фин Осв Ввод'!$X$44</definedName>
    <definedName name="T62R44C25">'6.2. Фин Осв Ввод'!$Y$44</definedName>
    <definedName name="T62R44C26">'6.2. Фин Осв Ввод'!$Z$44</definedName>
    <definedName name="T62R44C27">'6.2. Фин Осв Ввод'!$AA$44</definedName>
    <definedName name="T62R44C3">'6.2. Фин Осв Ввод'!$C$44</definedName>
    <definedName name="T62R44C4">'6.2. Фин Осв Ввод'!$D$44</definedName>
    <definedName name="T62R44C5">'6.2. Фин Осв Ввод'!$E$44</definedName>
    <definedName name="T62R44C6">'6.2. Фин Осв Ввод'!$F$44</definedName>
    <definedName name="T62R44C7">'6.2. Фин Осв Ввод'!$G$44</definedName>
    <definedName name="T62R44C8">'6.2. Фин Осв Ввод'!$H$44</definedName>
    <definedName name="T62R44C9">'6.2. Фин Осв Ввод'!$I$44</definedName>
    <definedName name="T62R45C10">'6.2. Фин Осв Ввод'!$J$45</definedName>
    <definedName name="T62R45C11">'6.2. Фин Осв Ввод'!$K$45</definedName>
    <definedName name="T62R45C12">'6.2. Фин Осв Ввод'!$L$45</definedName>
    <definedName name="T62R45C13">'6.2. Фин Осв Ввод'!$M$45</definedName>
    <definedName name="T62R45C14">'6.2. Фин Осв Ввод'!$N$45</definedName>
    <definedName name="T62R45C15">'6.2. Фин Осв Ввод'!$O$45</definedName>
    <definedName name="T62R45C16">'6.2. Фин Осв Ввод'!$P$45</definedName>
    <definedName name="T62R45C17">'6.2. Фин Осв Ввод'!$Q$45</definedName>
    <definedName name="T62R45C18">'6.2. Фин Осв Ввод'!$R$45</definedName>
    <definedName name="T62R45C19">'6.2. Фин Осв Ввод'!$S$45</definedName>
    <definedName name="T62R45C20">'6.2. Фин Осв Ввод'!$T$45</definedName>
    <definedName name="T62R45C21">'6.2. Фин Осв Ввод'!$U$45</definedName>
    <definedName name="T62R45C22">'6.2. Фин Осв Ввод'!$V$45</definedName>
    <definedName name="T62R45C23">'6.2. Фин Осв Ввод'!$W$45</definedName>
    <definedName name="T62R45C24">'6.2. Фин Осв Ввод'!$X$45</definedName>
    <definedName name="T62R45C25">'6.2. Фин Осв Ввод'!$Y$45</definedName>
    <definedName name="T62R45C26">'6.2. Фин Осв Ввод'!$Z$45</definedName>
    <definedName name="T62R45C27">'6.2. Фин Осв Ввод'!$AA$45</definedName>
    <definedName name="T62R45C3">'6.2. Фин Осв Ввод'!$C$45</definedName>
    <definedName name="T62R45C4">'6.2. Фин Осв Ввод'!$D$45</definedName>
    <definedName name="T62R45C5">'6.2. Фин Осв Ввод'!$E$45</definedName>
    <definedName name="T62R45C6">'6.2. Фин Осв Ввод'!$F$45</definedName>
    <definedName name="T62R45C7">'6.2. Фин Осв Ввод'!$G$45</definedName>
    <definedName name="T62R45C8">'6.2. Фин Осв Ввод'!$H$45</definedName>
    <definedName name="T62R45C9">'6.2. Фин Осв Ввод'!$I$45</definedName>
    <definedName name="T62R46C10">'6.2. Фин Осв Ввод'!$J$46</definedName>
    <definedName name="T62R46C11">'6.2. Фин Осв Ввод'!$K$46</definedName>
    <definedName name="T62R46C12">'6.2. Фин Осв Ввод'!$L$46</definedName>
    <definedName name="T62R46C13">'6.2. Фин Осв Ввод'!$M$46</definedName>
    <definedName name="T62R46C14">'6.2. Фин Осв Ввод'!$N$46</definedName>
    <definedName name="T62R46C15">'6.2. Фин Осв Ввод'!$O$46</definedName>
    <definedName name="T62R46C16">'6.2. Фин Осв Ввод'!$P$46</definedName>
    <definedName name="T62R46C17">'6.2. Фин Осв Ввод'!$Q$46</definedName>
    <definedName name="T62R46C18">'6.2. Фин Осв Ввод'!$R$46</definedName>
    <definedName name="T62R46C19">'6.2. Фин Осв Ввод'!$S$46</definedName>
    <definedName name="T62R46C20">'6.2. Фин Осв Ввод'!$T$46</definedName>
    <definedName name="T62R46C21">'6.2. Фин Осв Ввод'!$U$46</definedName>
    <definedName name="T62R46C22">'6.2. Фин Осв Ввод'!$V$46</definedName>
    <definedName name="T62R46C23">'6.2. Фин Осв Ввод'!$W$46</definedName>
    <definedName name="T62R46C24">'6.2. Фин Осв Ввод'!$X$46</definedName>
    <definedName name="T62R46C25">'6.2. Фин Осв Ввод'!$Y$46</definedName>
    <definedName name="T62R46C26">'6.2. Фин Осв Ввод'!$Z$46</definedName>
    <definedName name="T62R46C27">'6.2. Фин Осв Ввод'!$AA$46</definedName>
    <definedName name="T62R46C3">'6.2. Фин Осв Ввод'!$C$46</definedName>
    <definedName name="T62R46C4">'6.2. Фин Осв Ввод'!$D$46</definedName>
    <definedName name="T62R46C5">'6.2. Фин Осв Ввод'!$E$46</definedName>
    <definedName name="T62R46C6">'6.2. Фин Осв Ввод'!$F$46</definedName>
    <definedName name="T62R46C7">'6.2. Фин Осв Ввод'!$G$46</definedName>
    <definedName name="T62R46C8">'6.2. Фин Осв Ввод'!$H$46</definedName>
    <definedName name="T62R46C9">'6.2. Фин Осв Ввод'!$I$46</definedName>
    <definedName name="T62R47C10">'6.2. Фин Осв Ввод'!$J$47</definedName>
    <definedName name="T62R47C11">'6.2. Фин Осв Ввод'!$K$47</definedName>
    <definedName name="T62R47C12">'6.2. Фин Осв Ввод'!$L$47</definedName>
    <definedName name="T62R47C13">'6.2. Фин Осв Ввод'!$M$47</definedName>
    <definedName name="T62R47C14">'6.2. Фин Осв Ввод'!$N$47</definedName>
    <definedName name="T62R47C15">'6.2. Фин Осв Ввод'!$O$47</definedName>
    <definedName name="T62R47C16">'6.2. Фин Осв Ввод'!$P$47</definedName>
    <definedName name="T62R47C17">'6.2. Фин Осв Ввод'!$Q$47</definedName>
    <definedName name="T62R47C18">'6.2. Фин Осв Ввод'!$R$47</definedName>
    <definedName name="T62R47C19">'6.2. Фин Осв Ввод'!$S$47</definedName>
    <definedName name="T62R47C20">'6.2. Фин Осв Ввод'!$T$47</definedName>
    <definedName name="T62R47C21">'6.2. Фин Осв Ввод'!$U$47</definedName>
    <definedName name="T62R47C22">'6.2. Фин Осв Ввод'!$V$47</definedName>
    <definedName name="T62R47C23">'6.2. Фин Осв Ввод'!$W$47</definedName>
    <definedName name="T62R47C24">'6.2. Фин Осв Ввод'!$X$47</definedName>
    <definedName name="T62R47C25">'6.2. Фин Осв Ввод'!$Y$47</definedName>
    <definedName name="T62R47C26">'6.2. Фин Осв Ввод'!$Z$47</definedName>
    <definedName name="T62R47C27">'6.2. Фин Осв Ввод'!$AA$47</definedName>
    <definedName name="T62R47C3">'6.2. Фин Осв Ввод'!$C$47</definedName>
    <definedName name="T62R47C4">'6.2. Фин Осв Ввод'!$D$47</definedName>
    <definedName name="T62R47C5">'6.2. Фин Осв Ввод'!$E$47</definedName>
    <definedName name="T62R47C6">'6.2. Фин Осв Ввод'!$F$47</definedName>
    <definedName name="T62R47C7">'6.2. Фин Осв Ввод'!$G$47</definedName>
    <definedName name="T62R47C8">'6.2. Фин Осв Ввод'!$H$47</definedName>
    <definedName name="T62R47C9">'6.2. Фин Осв Ввод'!$I$47</definedName>
    <definedName name="T62R48C10">'6.2. Фин Осв Ввод'!$J$48</definedName>
    <definedName name="T62R48C11">'6.2. Фин Осв Ввод'!$K$48</definedName>
    <definedName name="T62R48C12">'6.2. Фин Осв Ввод'!$L$48</definedName>
    <definedName name="T62R48C13">'6.2. Фин Осв Ввод'!$M$48</definedName>
    <definedName name="T62R48C14">'6.2. Фин Осв Ввод'!$N$48</definedName>
    <definedName name="T62R48C15">'6.2. Фин Осв Ввод'!$O$48</definedName>
    <definedName name="T62R48C16">'6.2. Фин Осв Ввод'!$P$48</definedName>
    <definedName name="T62R48C17">'6.2. Фин Осв Ввод'!$Q$48</definedName>
    <definedName name="T62R48C18">'6.2. Фин Осв Ввод'!$R$48</definedName>
    <definedName name="T62R48C19">'6.2. Фин Осв Ввод'!$S$48</definedName>
    <definedName name="T62R48C20">'6.2. Фин Осв Ввод'!$T$48</definedName>
    <definedName name="T62R48C21">'6.2. Фин Осв Ввод'!$U$48</definedName>
    <definedName name="T62R48C22">'6.2. Фин Осв Ввод'!$V$48</definedName>
    <definedName name="T62R48C23">'6.2. Фин Осв Ввод'!$W$48</definedName>
    <definedName name="T62R48C24">'6.2. Фин Осв Ввод'!$X$48</definedName>
    <definedName name="T62R48C25">'6.2. Фин Осв Ввод'!$Y$48</definedName>
    <definedName name="T62R48C26">'6.2. Фин Осв Ввод'!$Z$48</definedName>
    <definedName name="T62R48C27">'6.2. Фин Осв Ввод'!$AA$48</definedName>
    <definedName name="T62R48C3">'6.2. Фин Осв Ввод'!$C$48</definedName>
    <definedName name="T62R48C4">'6.2. Фин Осв Ввод'!$D$48</definedName>
    <definedName name="T62R48C5">'6.2. Фин Осв Ввод'!$E$48</definedName>
    <definedName name="T62R48C6">'6.2. Фин Осв Ввод'!$F$48</definedName>
    <definedName name="T62R48C7">'6.2. Фин Осв Ввод'!$G$48</definedName>
    <definedName name="T62R48C8">'6.2. Фин Осв Ввод'!$H$48</definedName>
    <definedName name="T62R48C9">'6.2. Фин Осв Ввод'!$I$48</definedName>
    <definedName name="T62R49C10">'6.2. Фин Осв Ввод'!$J$49</definedName>
    <definedName name="T62R49C11">'6.2. Фин Осв Ввод'!$K$49</definedName>
    <definedName name="T62R49C12">'6.2. Фин Осв Ввод'!$L$49</definedName>
    <definedName name="T62R49C13">'6.2. Фин Осв Ввод'!$M$49</definedName>
    <definedName name="T62R49C14">'6.2. Фин Осв Ввод'!$N$49</definedName>
    <definedName name="T62R49C15">'6.2. Фин Осв Ввод'!$O$49</definedName>
    <definedName name="T62R49C16">'6.2. Фин Осв Ввод'!$P$49</definedName>
    <definedName name="T62R49C17">'6.2. Фин Осв Ввод'!$Q$49</definedName>
    <definedName name="T62R49C18">'6.2. Фин Осв Ввод'!$R$49</definedName>
    <definedName name="T62R49C19">'6.2. Фин Осв Ввод'!$S$49</definedName>
    <definedName name="T62R49C20">'6.2. Фин Осв Ввод'!$T$49</definedName>
    <definedName name="T62R49C21">'6.2. Фин Осв Ввод'!$U$49</definedName>
    <definedName name="T62R49C22">'6.2. Фин Осв Ввод'!$V$49</definedName>
    <definedName name="T62R49C23">'6.2. Фин Осв Ввод'!$W$49</definedName>
    <definedName name="T62R49C24">'6.2. Фин Осв Ввод'!$X$49</definedName>
    <definedName name="T62R49C25">'6.2. Фин Осв Ввод'!$Y$49</definedName>
    <definedName name="T62R49C26">'6.2. Фин Осв Ввод'!$Z$49</definedName>
    <definedName name="T62R49C27">'6.2. Фин Осв Ввод'!$AA$49</definedName>
    <definedName name="T62R49C3">'6.2. Фин Осв Ввод'!$C$49</definedName>
    <definedName name="T62R49C4">'6.2. Фин Осв Ввод'!$D$49</definedName>
    <definedName name="T62R49C5">'6.2. Фин Осв Ввод'!$E$49</definedName>
    <definedName name="T62R49C6">'6.2. Фин Осв Ввод'!$F$49</definedName>
    <definedName name="T62R49C7">'6.2. Фин Осв Ввод'!$G$49</definedName>
    <definedName name="T62R49C8">'6.2. Фин Осв Ввод'!$H$49</definedName>
    <definedName name="T62R49C9">'6.2. Фин Осв Ввод'!$I$49</definedName>
    <definedName name="T62R50C10">'6.2. Фин Осв Ввод'!$J$50</definedName>
    <definedName name="T62R50C11">'6.2. Фин Осв Ввод'!$K$50</definedName>
    <definedName name="T62R50C12">'6.2. Фин Осв Ввод'!$L$50</definedName>
    <definedName name="T62R50C13">'6.2. Фин Осв Ввод'!$M$50</definedName>
    <definedName name="T62R50C14">'6.2. Фин Осв Ввод'!$N$50</definedName>
    <definedName name="T62R50C15">'6.2. Фин Осв Ввод'!$O$50</definedName>
    <definedName name="T62R50C16">'6.2. Фин Осв Ввод'!$P$50</definedName>
    <definedName name="T62R50C17">'6.2. Фин Осв Ввод'!$Q$50</definedName>
    <definedName name="T62R50C18">'6.2. Фин Осв Ввод'!$R$50</definedName>
    <definedName name="T62R50C19">'6.2. Фин Осв Ввод'!$S$50</definedName>
    <definedName name="T62R50C20">'6.2. Фин Осв Ввод'!$T$50</definedName>
    <definedName name="T62R50C21">'6.2. Фин Осв Ввод'!$U$50</definedName>
    <definedName name="T62R50C22">'6.2. Фин Осв Ввод'!$V$50</definedName>
    <definedName name="T62R50C23">'6.2. Фин Осв Ввод'!$W$50</definedName>
    <definedName name="T62R50C24">'6.2. Фин Осв Ввод'!$X$50</definedName>
    <definedName name="T62R50C25">'6.2. Фин Осв Ввод'!$Y$50</definedName>
    <definedName name="T62R50C26">'6.2. Фин Осв Ввод'!$Z$50</definedName>
    <definedName name="T62R50C27">'6.2. Фин Осв Ввод'!$AA$50</definedName>
    <definedName name="T62R50C3">'6.2. Фин Осв Ввод'!$C$50</definedName>
    <definedName name="T62R50C4">'6.2. Фин Осв Ввод'!$D$50</definedName>
    <definedName name="T62R50C5">'6.2. Фин Осв Ввод'!$E$50</definedName>
    <definedName name="T62R50C6">'6.2. Фин Осв Ввод'!$F$50</definedName>
    <definedName name="T62R50C7">'6.2. Фин Осв Ввод'!$G$50</definedName>
    <definedName name="T62R50C8">'6.2. Фин Осв Ввод'!$H$50</definedName>
    <definedName name="T62R50C9">'6.2. Фин Осв Ввод'!$I$50</definedName>
    <definedName name="T62R51C10">'6.2. Фин Осв Ввод'!$J$51</definedName>
    <definedName name="T62R51C11">'6.2. Фин Осв Ввод'!$K$51</definedName>
    <definedName name="T62R51C12">'6.2. Фин Осв Ввод'!$L$51</definedName>
    <definedName name="T62R51C13">'6.2. Фин Осв Ввод'!$M$51</definedName>
    <definedName name="T62R51C14">'6.2. Фин Осв Ввод'!$N$51</definedName>
    <definedName name="T62R51C15">'6.2. Фин Осв Ввод'!$O$51</definedName>
    <definedName name="T62R51C16">'6.2. Фин Осв Ввод'!$P$51</definedName>
    <definedName name="T62R51C17">'6.2. Фин Осв Ввод'!$Q$51</definedName>
    <definedName name="T62R51C18">'6.2. Фин Осв Ввод'!$R$51</definedName>
    <definedName name="T62R51C19">'6.2. Фин Осв Ввод'!$S$51</definedName>
    <definedName name="T62R51C20">'6.2. Фин Осв Ввод'!$T$51</definedName>
    <definedName name="T62R51C21">'6.2. Фин Осв Ввод'!$U$51</definedName>
    <definedName name="T62R51C22">'6.2. Фин Осв Ввод'!$V$51</definedName>
    <definedName name="T62R51C23">'6.2. Фин Осв Ввод'!$W$51</definedName>
    <definedName name="T62R51C24">'6.2. Фин Осв Ввод'!$X$51</definedName>
    <definedName name="T62R51C25">'6.2. Фин Осв Ввод'!$Y$51</definedName>
    <definedName name="T62R51C26">'6.2. Фин Осв Ввод'!$Z$51</definedName>
    <definedName name="T62R51C27">'6.2. Фин Осв Ввод'!$AA$51</definedName>
    <definedName name="T62R51C3">'6.2. Фин Осв Ввод'!$C$51</definedName>
    <definedName name="T62R51C4">'6.2. Фин Осв Ввод'!$D$51</definedName>
    <definedName name="T62R51C5">'6.2. Фин Осв Ввод'!$E$51</definedName>
    <definedName name="T62R51C6">'6.2. Фин Осв Ввод'!$F$51</definedName>
    <definedName name="T62R51C7">'6.2. Фин Осв Ввод'!$G$51</definedName>
    <definedName name="T62R51C8">'6.2. Фин Осв Ввод'!$H$51</definedName>
    <definedName name="T62R51C9">'6.2. Фин Осв Ввод'!$I$51</definedName>
    <definedName name="T62R52C10">'6.2. Фин Осв Ввод'!$J$52</definedName>
    <definedName name="T62R52C11">'6.2. Фин Осв Ввод'!$K$52</definedName>
    <definedName name="T62R52C12">'6.2. Фин Осв Ввод'!$L$52</definedName>
    <definedName name="T62R52C13">'6.2. Фин Осв Ввод'!$M$52</definedName>
    <definedName name="T62R52C14">'6.2. Фин Осв Ввод'!$N$52</definedName>
    <definedName name="T62R52C15">'6.2. Фин Осв Ввод'!$O$52</definedName>
    <definedName name="T62R52C16">'6.2. Фин Осв Ввод'!$P$52</definedName>
    <definedName name="T62R52C17">'6.2. Фин Осв Ввод'!$Q$52</definedName>
    <definedName name="T62R52C18">'6.2. Фин Осв Ввод'!$R$52</definedName>
    <definedName name="T62R52C19">'6.2. Фин Осв Ввод'!$S$52</definedName>
    <definedName name="T62R52C20">'6.2. Фин Осв Ввод'!$T$52</definedName>
    <definedName name="T62R52C21">'6.2. Фин Осв Ввод'!$U$52</definedName>
    <definedName name="T62R52C22">'6.2. Фин Осв Ввод'!$V$52</definedName>
    <definedName name="T62R52C23">'6.2. Фин Осв Ввод'!$W$52</definedName>
    <definedName name="T62R52C24">'6.2. Фин Осв Ввод'!$X$52</definedName>
    <definedName name="T62R52C25">'6.2. Фин Осв Ввод'!$Y$52</definedName>
    <definedName name="T62R52C26">'6.2. Фин Осв Ввод'!$Z$52</definedName>
    <definedName name="T62R52C27">'6.2. Фин Осв Ввод'!$AA$52</definedName>
    <definedName name="T62R52C3">'6.2. Фин Осв Ввод'!$C$52</definedName>
    <definedName name="T62R52C4">'6.2. Фин Осв Ввод'!$D$52</definedName>
    <definedName name="T62R52C5">'6.2. Фин Осв Ввод'!$E$52</definedName>
    <definedName name="T62R52C6">'6.2. Фин Осв Ввод'!$F$52</definedName>
    <definedName name="T62R52C7">'6.2. Фин Осв Ввод'!$G$52</definedName>
    <definedName name="T62R52C8">'6.2. Фин Осв Ввод'!$H$52</definedName>
    <definedName name="T62R52C9">'6.2. Фин Осв Ввод'!$I$52</definedName>
    <definedName name="T62R53C10">'6.2. Фин Осв Ввод'!$J$53</definedName>
    <definedName name="T62R53C11">'6.2. Фин Осв Ввод'!$K$53</definedName>
    <definedName name="T62R53C12">'6.2. Фин Осв Ввод'!$L$53</definedName>
    <definedName name="T62R53C13">'6.2. Фин Осв Ввод'!$M$53</definedName>
    <definedName name="T62R53C14">'6.2. Фин Осв Ввод'!$N$53</definedName>
    <definedName name="T62R53C15">'6.2. Фин Осв Ввод'!$O$53</definedName>
    <definedName name="T62R53C16">'6.2. Фин Осв Ввод'!$P$53</definedName>
    <definedName name="T62R53C17">'6.2. Фин Осв Ввод'!$Q$53</definedName>
    <definedName name="T62R53C18">'6.2. Фин Осв Ввод'!$R$53</definedName>
    <definedName name="T62R53C19">'6.2. Фин Осв Ввод'!$S$53</definedName>
    <definedName name="T62R53C20">'6.2. Фин Осв Ввод'!$T$53</definedName>
    <definedName name="T62R53C21">'6.2. Фин Осв Ввод'!$U$53</definedName>
    <definedName name="T62R53C22">'6.2. Фин Осв Ввод'!$V$53</definedName>
    <definedName name="T62R53C23">'6.2. Фин Осв Ввод'!$W$53</definedName>
    <definedName name="T62R53C24">'6.2. Фин Осв Ввод'!$X$53</definedName>
    <definedName name="T62R53C25">'6.2. Фин Осв Ввод'!$Y$53</definedName>
    <definedName name="T62R53C26">'6.2. Фин Осв Ввод'!$Z$53</definedName>
    <definedName name="T62R53C27">'6.2. Фин Осв Ввод'!$AA$53</definedName>
    <definedName name="T62R53C3">'6.2. Фин Осв Ввод'!$C$53</definedName>
    <definedName name="T62R53C4">'6.2. Фин Осв Ввод'!$D$53</definedName>
    <definedName name="T62R53C5">'6.2. Фин Осв Ввод'!$E$53</definedName>
    <definedName name="T62R53C6">'6.2. Фин Осв Ввод'!$F$53</definedName>
    <definedName name="T62R53C7">'6.2. Фин Осв Ввод'!$G$53</definedName>
    <definedName name="T62R53C8">'6.2. Фин Осв Ввод'!$H$53</definedName>
    <definedName name="T62R53C9">'6.2. Фин Осв Ввод'!$I$53</definedName>
    <definedName name="T62R54C10">'6.2. Фин Осв Ввод'!$J$54</definedName>
    <definedName name="T62R54C11">'6.2. Фин Осв Ввод'!$K$54</definedName>
    <definedName name="T62R54C12">'6.2. Фин Осв Ввод'!$L$54</definedName>
    <definedName name="T62R54C13">'6.2. Фин Осв Ввод'!$M$54</definedName>
    <definedName name="T62R54C14">'6.2. Фин Осв Ввод'!$N$54</definedName>
    <definedName name="T62R54C15">'6.2. Фин Осв Ввод'!$O$54</definedName>
    <definedName name="T62R54C16">'6.2. Фин Осв Ввод'!$P$54</definedName>
    <definedName name="T62R54C17">'6.2. Фин Осв Ввод'!$Q$54</definedName>
    <definedName name="T62R54C18">'6.2. Фин Осв Ввод'!$R$54</definedName>
    <definedName name="T62R54C19">'6.2. Фин Осв Ввод'!$S$54</definedName>
    <definedName name="T62R54C20">'6.2. Фин Осв Ввод'!$T$54</definedName>
    <definedName name="T62R54C21">'6.2. Фин Осв Ввод'!$U$54</definedName>
    <definedName name="T62R54C22">'6.2. Фин Осв Ввод'!$V$54</definedName>
    <definedName name="T62R54C23">'6.2. Фин Осв Ввод'!$W$54</definedName>
    <definedName name="T62R54C24">'6.2. Фин Осв Ввод'!$X$54</definedName>
    <definedName name="T62R54C25">'6.2. Фин Осв Ввод'!$Y$54</definedName>
    <definedName name="T62R54C26">'6.2. Фин Осв Ввод'!$Z$54</definedName>
    <definedName name="T62R54C27">'6.2. Фин Осв Ввод'!$AA$54</definedName>
    <definedName name="T62R54C3">'6.2. Фин Осв Ввод'!$C$54</definedName>
    <definedName name="T62R54C4">'6.2. Фин Осв Ввод'!$D$54</definedName>
    <definedName name="T62R54C5">'6.2. Фин Осв Ввод'!$E$54</definedName>
    <definedName name="T62R54C6">'6.2. Фин Осв Ввод'!$F$54</definedName>
    <definedName name="T62R54C7">'6.2. Фин Осв Ввод'!$G$54</definedName>
    <definedName name="T62R54C8">'6.2. Фин Осв Ввод'!$H$54</definedName>
    <definedName name="T62R54C9">'6.2. Фин Осв Ввод'!$I$54</definedName>
    <definedName name="T62R55C10">'6.2. Фин Осв Ввод'!$J$55</definedName>
    <definedName name="T62R55C11">'6.2. Фин Осв Ввод'!$K$55</definedName>
    <definedName name="T62R55C12">'6.2. Фин Осв Ввод'!$L$55</definedName>
    <definedName name="T62R55C13">'6.2. Фин Осв Ввод'!$M$55</definedName>
    <definedName name="T62R55C14">'6.2. Фин Осв Ввод'!$N$55</definedName>
    <definedName name="T62R55C15">'6.2. Фин Осв Ввод'!$O$55</definedName>
    <definedName name="T62R55C16">'6.2. Фин Осв Ввод'!$P$55</definedName>
    <definedName name="T62R55C17">'6.2. Фин Осв Ввод'!$Q$55</definedName>
    <definedName name="T62R55C18">'6.2. Фин Осв Ввод'!$R$55</definedName>
    <definedName name="T62R55C19">'6.2. Фин Осв Ввод'!$S$55</definedName>
    <definedName name="T62R55C20">'6.2. Фин Осв Ввод'!$T$55</definedName>
    <definedName name="T62R55C21">'6.2. Фин Осв Ввод'!$U$55</definedName>
    <definedName name="T62R55C22">'6.2. Фин Осв Ввод'!$V$55</definedName>
    <definedName name="T62R55C23">'6.2. Фин Осв Ввод'!$W$55</definedName>
    <definedName name="T62R55C24">'6.2. Фин Осв Ввод'!$X$55</definedName>
    <definedName name="T62R55C25">'6.2. Фин Осв Ввод'!$Y$55</definedName>
    <definedName name="T62R55C26">'6.2. Фин Осв Ввод'!$Z$55</definedName>
    <definedName name="T62R55C27">'6.2. Фин Осв Ввод'!$AA$55</definedName>
    <definedName name="T62R55C3">'6.2. Фин Осв Ввод'!$C$55</definedName>
    <definedName name="T62R55C4">'6.2. Фин Осв Ввод'!$D$55</definedName>
    <definedName name="T62R55C5">'6.2. Фин Осв Ввод'!$E$55</definedName>
    <definedName name="T62R55C6">'6.2. Фин Осв Ввод'!$F$55</definedName>
    <definedName name="T62R55C7">'6.2. Фин Осв Ввод'!$G$55</definedName>
    <definedName name="T62R55C8">'6.2. Фин Осв Ввод'!$H$55</definedName>
    <definedName name="T62R55C9">'6.2. Фин Осв Ввод'!$I$55</definedName>
    <definedName name="T62R56C10">'6.2. Фин Осв Ввод'!$J$56</definedName>
    <definedName name="T62R56C11">'6.2. Фин Осв Ввод'!$K$56</definedName>
    <definedName name="T62R56C12">'6.2. Фин Осв Ввод'!$L$56</definedName>
    <definedName name="T62R56C13">'6.2. Фин Осв Ввод'!$M$56</definedName>
    <definedName name="T62R56C14">'6.2. Фин Осв Ввод'!$N$56</definedName>
    <definedName name="T62R56C15">'6.2. Фин Осв Ввод'!$O$56</definedName>
    <definedName name="T62R56C16">'6.2. Фин Осв Ввод'!$P$56</definedName>
    <definedName name="T62R56C17">'6.2. Фин Осв Ввод'!$Q$56</definedName>
    <definedName name="T62R56C18">'6.2. Фин Осв Ввод'!$R$56</definedName>
    <definedName name="T62R56C19">'6.2. Фин Осв Ввод'!$S$56</definedName>
    <definedName name="T62R56C20">'6.2. Фин Осв Ввод'!$T$56</definedName>
    <definedName name="T62R56C21">'6.2. Фин Осв Ввод'!$U$56</definedName>
    <definedName name="T62R56C22">'6.2. Фин Осв Ввод'!$V$56</definedName>
    <definedName name="T62R56C23">'6.2. Фин Осв Ввод'!$W$56</definedName>
    <definedName name="T62R56C24">'6.2. Фин Осв Ввод'!$X$56</definedName>
    <definedName name="T62R56C25">'6.2. Фин Осв Ввод'!$Y$56</definedName>
    <definedName name="T62R56C26">'6.2. Фин Осв Ввод'!$Z$56</definedName>
    <definedName name="T62R56C27">'6.2. Фин Осв Ввод'!$AA$56</definedName>
    <definedName name="T62R56C3">'6.2. Фин Осв Ввод'!$C$56</definedName>
    <definedName name="T62R56C4">'6.2. Фин Осв Ввод'!$D$56</definedName>
    <definedName name="T62R56C5">'6.2. Фин Осв Ввод'!$E$56</definedName>
    <definedName name="T62R56C6">'6.2. Фин Осв Ввод'!$F$56</definedName>
    <definedName name="T62R56C7">'6.2. Фин Осв Ввод'!$G$56</definedName>
    <definedName name="T62R56C8">'6.2. Фин Осв Ввод'!$H$56</definedName>
    <definedName name="T62R56C9">'6.2. Фин Осв Ввод'!$I$56</definedName>
    <definedName name="T62R57C10">'6.2. Фин Осв Ввод'!$J$57</definedName>
    <definedName name="T62R57C11">'6.2. Фин Осв Ввод'!$K$57</definedName>
    <definedName name="T62R57C12">'6.2. Фин Осв Ввод'!$L$57</definedName>
    <definedName name="T62R57C13">'6.2. Фин Осв Ввод'!$M$57</definedName>
    <definedName name="T62R57C14">'6.2. Фин Осв Ввод'!$N$57</definedName>
    <definedName name="T62R57C15">'6.2. Фин Осв Ввод'!$O$57</definedName>
    <definedName name="T62R57C16">'6.2. Фин Осв Ввод'!$P$57</definedName>
    <definedName name="T62R57C17">'6.2. Фин Осв Ввод'!$Q$57</definedName>
    <definedName name="T62R57C18">'6.2. Фин Осв Ввод'!$R$57</definedName>
    <definedName name="T62R57C19">'6.2. Фин Осв Ввод'!$S$57</definedName>
    <definedName name="T62R57C20">'6.2. Фин Осв Ввод'!$T$57</definedName>
    <definedName name="T62R57C21">'6.2. Фин Осв Ввод'!$U$57</definedName>
    <definedName name="T62R57C22">'6.2. Фин Осв Ввод'!$V$57</definedName>
    <definedName name="T62R57C23">'6.2. Фин Осв Ввод'!$W$57</definedName>
    <definedName name="T62R57C24">'6.2. Фин Осв Ввод'!$X$57</definedName>
    <definedName name="T62R57C25">'6.2. Фин Осв Ввод'!$Y$57</definedName>
    <definedName name="T62R57C26">'6.2. Фин Осв Ввод'!$Z$57</definedName>
    <definedName name="T62R57C27">'6.2. Фин Осв Ввод'!$AA$57</definedName>
    <definedName name="T62R57C3">'6.2. Фин Осв Ввод'!$C$57</definedName>
    <definedName name="T62R57C4">'6.2. Фин Осв Ввод'!$D$57</definedName>
    <definedName name="T62R57C5">'6.2. Фин Осв Ввод'!$E$57</definedName>
    <definedName name="T62R57C6">'6.2. Фин Осв Ввод'!$F$57</definedName>
    <definedName name="T62R57C7">'6.2. Фин Осв Ввод'!$G$57</definedName>
    <definedName name="T62R57C8">'6.2. Фин Осв Ввод'!$H$57</definedName>
    <definedName name="T62R57C9">'6.2. Фин Осв Ввод'!$I$57</definedName>
    <definedName name="T62R58C10">'6.2. Фин Осв Ввод'!$J$58</definedName>
    <definedName name="T62R58C11">'6.2. Фин Осв Ввод'!$K$58</definedName>
    <definedName name="T62R58C12">'6.2. Фин Осв Ввод'!$L$58</definedName>
    <definedName name="T62R58C13">'6.2. Фин Осв Ввод'!$M$58</definedName>
    <definedName name="T62R58C14">'6.2. Фин Осв Ввод'!$N$58</definedName>
    <definedName name="T62R58C15">'6.2. Фин Осв Ввод'!$O$58</definedName>
    <definedName name="T62R58C16">'6.2. Фин Осв Ввод'!$P$58</definedName>
    <definedName name="T62R58C17">'6.2. Фин Осв Ввод'!$Q$58</definedName>
    <definedName name="T62R58C18">'6.2. Фин Осв Ввод'!$R$58</definedName>
    <definedName name="T62R58C19">'6.2. Фин Осв Ввод'!$S$58</definedName>
    <definedName name="T62R58C20">'6.2. Фин Осв Ввод'!$T$58</definedName>
    <definedName name="T62R58C21">'6.2. Фин Осв Ввод'!$U$58</definedName>
    <definedName name="T62R58C22">'6.2. Фин Осв Ввод'!$V$58</definedName>
    <definedName name="T62R58C23">'6.2. Фин Осв Ввод'!$W$58</definedName>
    <definedName name="T62R58C24">'6.2. Фин Осв Ввод'!$X$58</definedName>
    <definedName name="T62R58C25">'6.2. Фин Осв Ввод'!$Y$58</definedName>
    <definedName name="T62R58C26">'6.2. Фин Осв Ввод'!$Z$58</definedName>
    <definedName name="T62R58C27">'6.2. Фин Осв Ввод'!$AA$58</definedName>
    <definedName name="T62R58C3">'6.2. Фин Осв Ввод'!$C$58</definedName>
    <definedName name="T62R58C4">'6.2. Фин Осв Ввод'!$D$58</definedName>
    <definedName name="T62R58C5">'6.2. Фин Осв Ввод'!$E$58</definedName>
    <definedName name="T62R58C6">'6.2. Фин Осв Ввод'!$F$58</definedName>
    <definedName name="T62R58C7">'6.2. Фин Осв Ввод'!$G$58</definedName>
    <definedName name="T62R58C8">'6.2. Фин Осв Ввод'!$H$58</definedName>
    <definedName name="T62R58C9">'6.2. Фин Осв Ввод'!$I$58</definedName>
    <definedName name="T62R59C10">'6.2. Фин Осв Ввод'!$J$59</definedName>
    <definedName name="T62R59C11">'6.2. Фин Осв Ввод'!$K$59</definedName>
    <definedName name="T62R59C12">'6.2. Фин Осв Ввод'!$L$59</definedName>
    <definedName name="T62R59C13">'6.2. Фин Осв Ввод'!$M$59</definedName>
    <definedName name="T62R59C14">'6.2. Фин Осв Ввод'!$N$59</definedName>
    <definedName name="T62R59C15">'6.2. Фин Осв Ввод'!$O$59</definedName>
    <definedName name="T62R59C16">'6.2. Фин Осв Ввод'!$P$59</definedName>
    <definedName name="T62R59C17">'6.2. Фин Осв Ввод'!$Q$59</definedName>
    <definedName name="T62R59C18">'6.2. Фин Осв Ввод'!$R$59</definedName>
    <definedName name="T62R59C19">'6.2. Фин Осв Ввод'!$S$59</definedName>
    <definedName name="T62R59C20">'6.2. Фин Осв Ввод'!$T$59</definedName>
    <definedName name="T62R59C21">'6.2. Фин Осв Ввод'!$U$59</definedName>
    <definedName name="T62R59C22">'6.2. Фин Осв Ввод'!$V$59</definedName>
    <definedName name="T62R59C23">'6.2. Фин Осв Ввод'!$W$59</definedName>
    <definedName name="T62R59C24">'6.2. Фин Осв Ввод'!$X$59</definedName>
    <definedName name="T62R59C25">'6.2. Фин Осв Ввод'!$Y$59</definedName>
    <definedName name="T62R59C26">'6.2. Фин Осв Ввод'!$Z$59</definedName>
    <definedName name="T62R59C27">'6.2. Фин Осв Ввод'!$AA$59</definedName>
    <definedName name="T62R59C3">'6.2. Фин Осв Ввод'!$C$59</definedName>
    <definedName name="T62R59C4">'6.2. Фин Осв Ввод'!$D$59</definedName>
    <definedName name="T62R59C5">'6.2. Фин Осв Ввод'!$E$59</definedName>
    <definedName name="T62R59C6">'6.2. Фин Осв Ввод'!$F$59</definedName>
    <definedName name="T62R59C7">'6.2. Фин Осв Ввод'!$G$59</definedName>
    <definedName name="T62R59C8">'6.2. Фин Осв Ввод'!$H$59</definedName>
    <definedName name="T62R59C9">'6.2. Фин Осв Ввод'!$I$59</definedName>
    <definedName name="T62R60C10">'6.2. Фин Осв Ввод'!$J$60</definedName>
    <definedName name="T62R60C11">'6.2. Фин Осв Ввод'!$K$60</definedName>
    <definedName name="T62R60C12">'6.2. Фин Осв Ввод'!$L$60</definedName>
    <definedName name="T62R60C13">'6.2. Фин Осв Ввод'!$M$60</definedName>
    <definedName name="T62R60C14">'6.2. Фин Осв Ввод'!$N$60</definedName>
    <definedName name="T62R60C15">'6.2. Фин Осв Ввод'!$O$60</definedName>
    <definedName name="T62R60C16">'6.2. Фин Осв Ввод'!$P$60</definedName>
    <definedName name="T62R60C17">'6.2. Фин Осв Ввод'!$Q$60</definedName>
    <definedName name="T62R60C18">'6.2. Фин Осв Ввод'!$R$60</definedName>
    <definedName name="T62R60C19">'6.2. Фин Осв Ввод'!$S$60</definedName>
    <definedName name="T62R60C20">'6.2. Фин Осв Ввод'!$T$60</definedName>
    <definedName name="T62R60C21">'6.2. Фин Осв Ввод'!$U$60</definedName>
    <definedName name="T62R60C22">'6.2. Фин Осв Ввод'!$V$60</definedName>
    <definedName name="T62R60C23">'6.2. Фин Осв Ввод'!$W$60</definedName>
    <definedName name="T62R60C24">'6.2. Фин Осв Ввод'!$X$60</definedName>
    <definedName name="T62R60C25">'6.2. Фин Осв Ввод'!$Y$60</definedName>
    <definedName name="T62R60C26">'6.2. Фин Осв Ввод'!$Z$60</definedName>
    <definedName name="T62R60C27">'6.2. Фин Осв Ввод'!$AA$60</definedName>
    <definedName name="T62R60C3">'6.2. Фин Осв Ввод'!$C$60</definedName>
    <definedName name="T62R60C4">'6.2. Фин Осв Ввод'!$D$60</definedName>
    <definedName name="T62R60C5">'6.2. Фин Осв Ввод'!$E$60</definedName>
    <definedName name="T62R60C6">'6.2. Фин Осв Ввод'!$F$60</definedName>
    <definedName name="T62R60C7">'6.2. Фин Осв Ввод'!$G$60</definedName>
    <definedName name="T62R60C8">'6.2. Фин Осв Ввод'!$H$60</definedName>
    <definedName name="T62R60C9">'6.2. Фин Осв Ввод'!$I$60</definedName>
    <definedName name="T62R61C10">'6.2. Фин Осв Ввод'!$J$61</definedName>
    <definedName name="T62R61C11">'6.2. Фин Осв Ввод'!$K$61</definedName>
    <definedName name="T62R61C12">'6.2. Фин Осв Ввод'!$L$61</definedName>
    <definedName name="T62R61C13">'6.2. Фин Осв Ввод'!$M$61</definedName>
    <definedName name="T62R61C14">'6.2. Фин Осв Ввод'!$N$61</definedName>
    <definedName name="T62R61C15">'6.2. Фин Осв Ввод'!$O$61</definedName>
    <definedName name="T62R61C16">'6.2. Фин Осв Ввод'!$P$61</definedName>
    <definedName name="T62R61C17">'6.2. Фин Осв Ввод'!$Q$61</definedName>
    <definedName name="T62R61C18">'6.2. Фин Осв Ввод'!$R$61</definedName>
    <definedName name="T62R61C19">'6.2. Фин Осв Ввод'!$S$61</definedName>
    <definedName name="T62R61C20">'6.2. Фин Осв Ввод'!$T$61</definedName>
    <definedName name="T62R61C21">'6.2. Фин Осв Ввод'!$U$61</definedName>
    <definedName name="T62R61C22">'6.2. Фин Осв Ввод'!$V$61</definedName>
    <definedName name="T62R61C23">'6.2. Фин Осв Ввод'!$W$61</definedName>
    <definedName name="T62R61C24">'6.2. Фин Осв Ввод'!$X$61</definedName>
    <definedName name="T62R61C25">'6.2. Фин Осв Ввод'!$Y$61</definedName>
    <definedName name="T62R61C26">'6.2. Фин Осв Ввод'!$Z$61</definedName>
    <definedName name="T62R61C27">'6.2. Фин Осв Ввод'!$AA$61</definedName>
    <definedName name="T62R61C3">'6.2. Фин Осв Ввод'!$C$61</definedName>
    <definedName name="T62R61C4">'6.2. Фин Осв Ввод'!$D$61</definedName>
    <definedName name="T62R61C5">'6.2. Фин Осв Ввод'!$E$61</definedName>
    <definedName name="T62R61C6">'6.2. Фин Осв Ввод'!$F$61</definedName>
    <definedName name="T62R61C7">'6.2. Фин Осв Ввод'!$G$61</definedName>
    <definedName name="T62R61C8">'6.2. Фин Осв Ввод'!$H$61</definedName>
    <definedName name="T62R61C9">'6.2. Фин Осв Ввод'!$I$61</definedName>
    <definedName name="T62R62C10">'6.2. Фин Осв Ввод'!$J$62</definedName>
    <definedName name="T62R62C11">'6.2. Фин Осв Ввод'!$K$62</definedName>
    <definedName name="T62R62C12">'6.2. Фин Осв Ввод'!$L$62</definedName>
    <definedName name="T62R62C13">'6.2. Фин Осв Ввод'!$M$62</definedName>
    <definedName name="T62R62C14">'6.2. Фин Осв Ввод'!$N$62</definedName>
    <definedName name="T62R62C15">'6.2. Фин Осв Ввод'!$O$62</definedName>
    <definedName name="T62R62C16">'6.2. Фин Осв Ввод'!$P$62</definedName>
    <definedName name="T62R62C17">'6.2. Фин Осв Ввод'!$Q$62</definedName>
    <definedName name="T62R62C18">'6.2. Фин Осв Ввод'!$R$62</definedName>
    <definedName name="T62R62C19">'6.2. Фин Осв Ввод'!$S$62</definedName>
    <definedName name="T62R62C20">'6.2. Фин Осв Ввод'!$T$62</definedName>
    <definedName name="T62R62C21">'6.2. Фин Осв Ввод'!$U$62</definedName>
    <definedName name="T62R62C22">'6.2. Фин Осв Ввод'!$V$62</definedName>
    <definedName name="T62R62C23">'6.2. Фин Осв Ввод'!$W$62</definedName>
    <definedName name="T62R62C24">'6.2. Фин Осв Ввод'!$X$62</definedName>
    <definedName name="T62R62C25">'6.2. Фин Осв Ввод'!$Y$62</definedName>
    <definedName name="T62R62C26">'6.2. Фин Осв Ввод'!$Z$62</definedName>
    <definedName name="T62R62C27">'6.2. Фин Осв Ввод'!$AA$62</definedName>
    <definedName name="T62R62C3">'6.2. Фин Осв Ввод'!$C$62</definedName>
    <definedName name="T62R62C4">'6.2. Фин Осв Ввод'!$D$62</definedName>
    <definedName name="T62R62C5">'6.2. Фин Осв Ввод'!$E$62</definedName>
    <definedName name="T62R62C6">'6.2. Фин Осв Ввод'!$F$62</definedName>
    <definedName name="T62R62C7">'6.2. Фин Осв Ввод'!$G$62</definedName>
    <definedName name="T62R62C8">'6.2. Фин Осв Ввод'!$H$62</definedName>
    <definedName name="T62R62C9">'6.2. Фин Осв Ввод'!$I$62</definedName>
    <definedName name="T62R63C10">'6.2. Фин Осв Ввод'!$J$63</definedName>
    <definedName name="T62R63C11">'6.2. Фин Осв Ввод'!$K$63</definedName>
    <definedName name="T62R63C12">'6.2. Фин Осв Ввод'!$L$63</definedName>
    <definedName name="T62R63C13">'6.2. Фин Осв Ввод'!$M$63</definedName>
    <definedName name="T62R63C14">'6.2. Фин Осв Ввод'!$N$63</definedName>
    <definedName name="T62R63C15">'6.2. Фин Осв Ввод'!$O$63</definedName>
    <definedName name="T62R63C16">'6.2. Фин Осв Ввод'!$P$63</definedName>
    <definedName name="T62R63C17">'6.2. Фин Осв Ввод'!$Q$63</definedName>
    <definedName name="T62R63C18">'6.2. Фин Осв Ввод'!$R$63</definedName>
    <definedName name="T62R63C19">'6.2. Фин Осв Ввод'!$S$63</definedName>
    <definedName name="T62R63C20">'6.2. Фин Осв Ввод'!$T$63</definedName>
    <definedName name="T62R63C21">'6.2. Фин Осв Ввод'!$U$63</definedName>
    <definedName name="T62R63C22">'6.2. Фин Осв Ввод'!$V$63</definedName>
    <definedName name="T62R63C23">'6.2. Фин Осв Ввод'!$W$63</definedName>
    <definedName name="T62R63C24">'6.2. Фин Осв Ввод'!$X$63</definedName>
    <definedName name="T62R63C25">'6.2. Фин Осв Ввод'!$Y$63</definedName>
    <definedName name="T62R63C26">'6.2. Фин Осв Ввод'!$Z$63</definedName>
    <definedName name="T62R63C27">'6.2. Фин Осв Ввод'!$AA$63</definedName>
    <definedName name="T62R63C3">'6.2. Фин Осв Ввод'!$C$63</definedName>
    <definedName name="T62R63C4">'6.2. Фин Осв Ввод'!$D$63</definedName>
    <definedName name="T62R63C5">'6.2. Фин Осв Ввод'!$E$63</definedName>
    <definedName name="T62R63C6">'6.2. Фин Осв Ввод'!$F$63</definedName>
    <definedName name="T62R63C7">'6.2. Фин Осв Ввод'!$G$63</definedName>
    <definedName name="T62R63C8">'6.2. Фин Осв Ввод'!$H$63</definedName>
    <definedName name="T62R63C9">'6.2. Фин Осв Ввод'!$I$63</definedName>
    <definedName name="T62R64C10">'6.2. Фин Осв Ввод'!$J$64</definedName>
    <definedName name="T62R64C11">'6.2. Фин Осв Ввод'!$K$64</definedName>
    <definedName name="T62R64C12">'6.2. Фин Осв Ввод'!$L$64</definedName>
    <definedName name="T62R64C13">'6.2. Фин Осв Ввод'!$M$64</definedName>
    <definedName name="T62R64C14">'6.2. Фин Осв Ввод'!$N$64</definedName>
    <definedName name="T62R64C15">'6.2. Фин Осв Ввод'!$O$64</definedName>
    <definedName name="T62R64C16">'6.2. Фин Осв Ввод'!$P$64</definedName>
    <definedName name="T62R64C17">'6.2. Фин Осв Ввод'!$Q$64</definedName>
    <definedName name="T62R64C18">'6.2. Фин Осв Ввод'!$R$64</definedName>
    <definedName name="T62R64C19">'6.2. Фин Осв Ввод'!$S$64</definedName>
    <definedName name="T62R64C20">'6.2. Фин Осв Ввод'!$T$64</definedName>
    <definedName name="T62R64C21">'6.2. Фин Осв Ввод'!$U$64</definedName>
    <definedName name="T62R64C22">'6.2. Фин Осв Ввод'!$V$64</definedName>
    <definedName name="T62R64C23">'6.2. Фин Осв Ввод'!$W$64</definedName>
    <definedName name="T62R64C24">'6.2. Фин Осв Ввод'!$X$64</definedName>
    <definedName name="T62R64C25">'6.2. Фин Осв Ввод'!$Y$64</definedName>
    <definedName name="T62R64C26">'6.2. Фин Осв Ввод'!$Z$64</definedName>
    <definedName name="T62R64C27">'6.2. Фин Осв Ввод'!$AA$64</definedName>
    <definedName name="T62R64C3">'6.2. Фин Осв Ввод'!$C$64</definedName>
    <definedName name="T62R64C4">'6.2. Фин Осв Ввод'!$D$64</definedName>
    <definedName name="T62R64C5">'6.2. Фин Осв Ввод'!$E$64</definedName>
    <definedName name="T62R64C6">'6.2. Фин Осв Ввод'!$F$64</definedName>
    <definedName name="T62R64C7">'6.2. Фин Осв Ввод'!$G$64</definedName>
    <definedName name="T62R64C8">'6.2. Фин Осв Ввод'!$H$64</definedName>
    <definedName name="T62R64C9">'6.2. Фин Осв Ввод'!$I$64</definedName>
    <definedName name="T62Titul">'6.2. Фин Осв Ввод'!$A$14</definedName>
    <definedName name="T62Year">'6.2. Фин Осв Ввод'!$A$4</definedName>
    <definedName name="T7_start">'7. Отчет о закупке'!$A$26</definedName>
    <definedName name="T8R21">'8. Общие сведения'!$B$21</definedName>
    <definedName name="T8R22">'8. Общие сведения'!$B$22</definedName>
    <definedName name="T8R23">'8. Общие сведения'!$B$23</definedName>
    <definedName name="T8R24">'8. Общие сведения'!$B$24</definedName>
    <definedName name="T8R25">'8. Общие сведения'!$B$25</definedName>
    <definedName name="T8R26">'8. Общие сведения'!$B$26</definedName>
    <definedName name="T8R27">'8. Общие сведения'!$B$27</definedName>
    <definedName name="T8R28">'8. Общие сведения'!$B$28</definedName>
    <definedName name="T8R29">'8. Общие сведения'!$B$29</definedName>
    <definedName name="T8R30">'8. Общие сведения'!$B$30</definedName>
    <definedName name="T8R31">'8. Общие сведения'!$B$31</definedName>
    <definedName name="T8R32">'8. Общие сведения'!$B$32</definedName>
    <definedName name="T8R33">'8. Общие сведения'!$B$33</definedName>
    <definedName name="T8R34">'8. Общие сведения'!$B$34</definedName>
    <definedName name="T8R35">'8. Общие сведения'!$B$35</definedName>
    <definedName name="T8R36">'8. Общие сведения'!$B$36</definedName>
    <definedName name="T8R37">'8. Общие сведения'!$B$37</definedName>
    <definedName name="T8R38">'8. Общие сведения'!$B$38</definedName>
    <definedName name="T8R39">'8. Общие сведения'!$B$39</definedName>
    <definedName name="T8R40">'8. Общие сведения'!$B$40</definedName>
    <definedName name="T8R41">'8. Общие сведения'!$B$41</definedName>
    <definedName name="T8R42">'8. Общие сведения'!$B$42</definedName>
    <definedName name="T8R43">'8. Общие сведения'!$B$43</definedName>
    <definedName name="T8R44">'8. Общие сведения'!$B$44</definedName>
    <definedName name="T8R45">'8. Общие сведения'!$B$45</definedName>
    <definedName name="T8R46">'8. Общие сведения'!$B$46</definedName>
    <definedName name="T8R47">'8. Общие сведения'!$B$47</definedName>
    <definedName name="T8R48">'8. Общие сведения'!$B$48</definedName>
    <definedName name="T8R49">'8. Общие сведения'!$B$49</definedName>
    <definedName name="T8R50">'8. Общие сведения'!$B$50</definedName>
    <definedName name="T8R51">'8. Общие сведения'!$B$51</definedName>
    <definedName name="T8R52">'8. Общие сведения'!$B$52</definedName>
    <definedName name="T8R53">'8. Общие сведения'!$B$53</definedName>
    <definedName name="T8R54">'8. Общие сведения'!$B$54</definedName>
    <definedName name="T8R55">'8. Общие сведения'!$B$55</definedName>
    <definedName name="T8R56">'8. Общие сведения'!$B$56</definedName>
    <definedName name="T8R57">'8. Общие сведения'!$B$57</definedName>
    <definedName name="T8R58">'8. Общие сведения'!$B$58</definedName>
    <definedName name="T8R59">'8. Общие сведения'!$B$59</definedName>
    <definedName name="T8R60">'8. Общие сведения'!$B$60</definedName>
    <definedName name="T8R61">'8. Общие сведения'!$B$61</definedName>
    <definedName name="T8R62">'8. Общие сведения'!$B$62</definedName>
    <definedName name="T8R63">'8. Общие сведения'!$B$63</definedName>
    <definedName name="T8R64">'8. Общие сведения'!$B$64</definedName>
    <definedName name="T8R65">'8. Общие сведения'!$B$65</definedName>
    <definedName name="T8R66">'8. Общие сведения'!$B$66</definedName>
    <definedName name="T8R67">'8. Общие сведения'!$B$67</definedName>
    <definedName name="T8R68">'8. Общие сведения'!$B$68</definedName>
    <definedName name="T8R69">'8. Общие сведения'!$B$69</definedName>
    <definedName name="T8R70">'8. Общие сведения'!$B$70</definedName>
    <definedName name="T8R71">'8. Общие сведения'!$B$71</definedName>
    <definedName name="T8R72">'8. Общие сведения'!$B$72</definedName>
    <definedName name="T8R73">'8. Общие сведения'!$B$73</definedName>
    <definedName name="T8R74">'8. Общие сведения'!$B$74</definedName>
    <definedName name="T8R75">'8. Общие сведения'!$B$75</definedName>
    <definedName name="T8R76">'8. Общие сведения'!$B$76</definedName>
    <definedName name="T8R77">'8. Общие сведения'!$B$77</definedName>
    <definedName name="T8R78">'8. Общие сведения'!$B$78</definedName>
    <definedName name="_xlnm.Print_Titles" localSheetId="0">'1. Местоположение'!$21:$21</definedName>
    <definedName name="_xlnm.Print_Titles" localSheetId="4">'3.3. Описание'!$21:$21</definedName>
    <definedName name="_xlnm.Print_Area" localSheetId="0">'1. Местоположение'!$A$1:$C$49</definedName>
    <definedName name="_xlnm.Print_Area" localSheetId="4">'3.3. Описание'!$A$1:$C$30</definedName>
    <definedName name="_xlnm.Print_Area" localSheetId="7">'6.1. Сетевой график'!$A$1:$J$54</definedName>
    <definedName name="_xlnm.Print_Area" localSheetId="8">'6.2. Фин Осв Ввод'!$A$1:$AC$64</definedName>
    <definedName name="_xlnm.Print_Area" localSheetId="10">'8. Общие сведения'!$A$1:$B$78</definedName>
  </definedNames>
  <calcPr fullCalcOnLoad="1" refMode="R1C1"/>
</workbook>
</file>

<file path=xl/sharedStrings.xml><?xml version="1.0" encoding="utf-8"?>
<sst xmlns="http://schemas.openxmlformats.org/spreadsheetml/2006/main" count="1736" uniqueCount="468">
  <si>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</si>
  <si>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</si>
  <si>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</si>
  <si>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</si>
  <si>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</si>
  <si>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</si>
  <si>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</si>
  <si>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</si>
  <si>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</si>
  <si>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</si>
  <si>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</si>
  <si>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</si>
  <si>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</si>
  <si>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</si>
  <si>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</si>
  <si>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</si>
  <si>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</si>
  <si>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</si>
  <si>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</si>
  <si>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</si>
  <si>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</si>
  <si>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</si>
  <si>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</si>
  <si>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</si>
  <si>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</si>
  <si>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</si>
  <si>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</si>
  <si>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</si>
  <si>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</si>
  <si>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</si>
  <si>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</si>
  <si>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</si>
  <si>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</si>
  <si>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</si>
  <si>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</si>
  <si>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</si>
  <si>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</si>
  <si>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</si>
  <si>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</si>
  <si>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</si>
  <si>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</si>
  <si>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</si>
  <si>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</si>
  <si>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</si>
  <si>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</si>
  <si>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</si>
  <si>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</si>
  <si>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</si>
  <si>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</si>
  <si>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</si>
  <si>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</si>
  <si>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</si>
  <si>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</si>
  <si>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</si>
  <si>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</si>
  <si>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</si>
  <si>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</si>
  <si>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</si>
  <si>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</si>
  <si>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</si>
  <si>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</si>
  <si>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</si>
  <si>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</si>
  <si>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</si>
  <si>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</si>
  <si>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</si>
  <si>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</si>
  <si>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</si>
  <si>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</si>
  <si>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</si>
  <si>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</si>
  <si>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</si>
  <si>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Другое</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</si>
  <si>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</si>
  <si>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</si>
  <si>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</si>
  <si>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</si>
  <si>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</si>
  <si>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</si>
  <si>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</si>
  <si>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</si>
  <si>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</si>
  <si>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</si>
  <si>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</si>
  <si>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</si>
  <si>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</si>
  <si>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</si>
  <si>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</si>
  <si>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</si>
  <si>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</si>
  <si>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</si>
  <si>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</si>
  <si>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</si>
  <si>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</si>
  <si>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</si>
  <si>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</si>
  <si>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</si>
  <si>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</si>
  <si>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</si>
  <si>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</si>
  <si>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</si>
  <si>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</si>
  <si>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</si>
  <si>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</si>
  <si>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</si>
  <si>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</si>
  <si>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</si>
  <si>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</si>
  <si>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</si>
  <si>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</si>
  <si>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</si>
  <si>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</si>
  <si>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</si>
  <si>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</si>
  <si>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</si>
  <si>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</si>
  <si>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</si>
  <si>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</si>
  <si>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</si>
  <si>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</si>
  <si>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</si>
  <si>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</si>
  <si>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</si>
  <si>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</si>
  <si>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</si>
  <si>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</si>
  <si>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</si>
  <si>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</si>
  <si>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</si>
  <si>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</si>
  <si>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</si>
  <si>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</si>
  <si>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</si>
  <si>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</si>
  <si>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</si>
  <si>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</si>
  <si>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</si>
  <si>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</si>
  <si>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</si>
  <si>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</si>
  <si>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</si>
  <si>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</si>
  <si>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</si>
  <si>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</si>
  <si>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</si>
  <si>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</si>
  <si>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</si>
  <si>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</si>
  <si>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</si>
  <si>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</si>
  <si>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</si>
  <si>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</si>
  <si>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</si>
  <si>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</si>
  <si>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</si>
  <si>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</si>
  <si>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</si>
  <si>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</si>
  <si>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</si>
  <si>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</si>
  <si>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</si>
  <si>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</si>
  <si>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</si>
  <si>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</si>
  <si>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</si>
  <si>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</si>
  <si>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</si>
  <si>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</si>
  <si>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</si>
  <si>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</si>
  <si>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</si>
  <si>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</si>
  <si>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</si>
  <si>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</si>
  <si>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</si>
  <si>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</si>
  <si>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</si>
  <si>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</si>
  <si>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</si>
  <si>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</si>
  <si>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Планируемая (предельная) цена закупки по ГКПЗ, 
тыс рублей
(без НДС)</t>
  </si>
  <si>
    <t>Группа инвестиционных проектов инвестиционной программы</t>
  </si>
  <si>
    <t>Получение положительного заключения экспертизы проектной документации</t>
  </si>
  <si>
    <t>-</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</si>
  <si>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</si>
  <si>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</si>
  <si>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</si>
  <si>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</si>
  <si>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</si>
  <si>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</si>
  <si>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</si>
  <si>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</si>
  <si>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</si>
  <si>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</si>
  <si>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</si>
  <si>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</si>
  <si>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</si>
  <si>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</si>
  <si>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</si>
  <si>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</si>
  <si>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</si>
  <si>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</si>
  <si>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</si>
  <si>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</si>
  <si>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</si>
  <si>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</si>
  <si>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</si>
  <si>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</si>
  <si>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</si>
  <si>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</si>
  <si>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</si>
  <si>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</si>
  <si>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</si>
  <si>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</si>
  <si>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</si>
  <si>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</si>
  <si>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</si>
  <si>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</si>
  <si>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</si>
  <si>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</si>
  <si>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</si>
  <si>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</si>
  <si>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</si>
  <si>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</si>
  <si>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</si>
  <si>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</si>
  <si>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</si>
  <si>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</si>
  <si>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</si>
  <si>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</si>
  <si>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</si>
  <si>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</si>
  <si>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</si>
  <si>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</si>
  <si>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</si>
  <si>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12</t>
  </si>
  <si>
    <t>14</t>
  </si>
  <si>
    <t>16</t>
  </si>
  <si>
    <t>18</t>
  </si>
  <si>
    <t>Раздел 3.3 Планируемые цели, задачи, этапы, сроки и конкретные результаты реализации инвестиционного проекта</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</si>
  <si>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</si>
  <si>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</si>
  <si>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</si>
  <si>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</si>
  <si>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</si>
  <si>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</si>
  <si>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</si>
  <si>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</si>
  <si>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</si>
  <si>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</si>
  <si>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</si>
  <si>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</si>
  <si>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</si>
  <si>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</si>
  <si>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Удельные стоимостные показатели реализации инвестиционного проекта</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</si>
  <si>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</si>
  <si>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</si>
  <si>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</si>
  <si>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</si>
  <si>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</si>
  <si>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Выполнение строительно- монтажных и пусконаладочных работ</t>
  </si>
  <si>
    <t>6.073 млн.руб/км</t>
  </si>
  <si>
    <t>2016 год</t>
  </si>
  <si>
    <t>2017 год</t>
  </si>
  <si>
    <t>2018 год</t>
  </si>
  <si>
    <t>нд</t>
  </si>
  <si>
    <t xml:space="preserve">Снижение аварийности, повышение уровня технического состояния оборудования_x000d_
</t>
  </si>
  <si>
    <t>4.6.</t>
  </si>
  <si>
    <t>28.02.2026</t>
  </si>
  <si>
    <t>Не требуется</t>
  </si>
  <si>
    <t>местный</t>
  </si>
  <si>
    <t>не требуется</t>
  </si>
  <si>
    <t>Повышение уровня технического состояния сети 6 кВ для повышения надежности электроснабжения потребителей. Обеспечение бесперебойным электроснабжением потребителей.</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</si>
  <si>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</si>
  <si>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IV</t>
  </si>
  <si>
    <t>по состоянию на 01.01.2022 года</t>
  </si>
  <si>
    <t>1.2.2.2 Модернизация, техническое перевооружение линий электропередачи</t>
  </si>
  <si>
    <t>Снижение аварийности, повышение уровня технического состояния оборудования_x000d_
1,325/Замена линий электропередачи (Lnз_лэп)_x000d_
-0,0003518000/SAIDI (∆Пsaidi)_x000d_
-0,0000930000/SAIFI (∆Пsaifi)_x000d_
-3,026/Изменение объема недоотпущенной электрической энергии (∆Пens)_x000d_
1.325 Км/Увеличение протяженности ЛЭП ( ∆Lnлэп ) Уровнем высшего напряжения  10 кВ (СН2)</t>
  </si>
  <si>
    <t>ТГЭС</t>
  </si>
  <si>
    <t>Тульская область (г.Тула)</t>
  </si>
  <si>
    <t>г. Тула</t>
  </si>
  <si>
    <t>Проведение мероприятий по техперевооружению КЛ 6 кВ ТП 6/0,4 кВ №694 - РП 6 кВ №70 каб.11А ПС 110/6 кВ 41 Перекоп с заменой кабеля протяженностью 1,325 км</t>
  </si>
  <si>
    <t>Замещение (обновление) электрической сети. Действующая КЛ введена в эксплуатацию в 1972 г, техническое состояние - 100% износ. Количество соединительных муфт - 29. При разрытии мест повреждений выявляются значительные следы коррозии оболочки кабельной линии. Пропускная способность не соответствует установившимся нагрузкам. РД153-34.3 – 20573-2001. На основании Акта технического обследования №27 от 20.01.2022 г.</t>
  </si>
  <si>
    <t>2027 год</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</si>
  <si>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</si>
  <si>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</si>
  <si>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</si>
  <si>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</si>
  <si>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Тульская область,г. Тула</t>
  </si>
  <si>
    <t>Тип проекта</t>
  </si>
  <si>
    <t>ТПиР</t>
  </si>
  <si>
    <t>Вводимая мощность (в том числе прирост)</t>
  </si>
  <si>
    <t xml:space="preserve">1.325 Км_x000d_
</t>
  </si>
  <si>
    <t>Срок ввода объекта</t>
  </si>
  <si>
    <t>Фактическая стадия реализации проекта на отчётную дату</t>
  </si>
  <si>
    <t>П</t>
  </si>
  <si>
    <t>Сметная стоимость проекта в ценах _____ года с НДС, млн. руб.</t>
  </si>
  <si>
    <t>Документ, в соответствии с которым определена стоимость проекта</t>
  </si>
  <si>
    <t xml:space="preserve">Диспетчерское наименование линии электропередачи </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</si>
  <si>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</si>
  <si>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</si>
  <si>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</si>
  <si>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</si>
  <si>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</si>
  <si>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</si>
  <si>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</si>
  <si>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</si>
  <si>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</si>
  <si>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</si>
  <si>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</si>
  <si>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</si>
  <si>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</si>
  <si>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</si>
  <si>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</si>
  <si>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</si>
  <si>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</si>
  <si>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</si>
  <si>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</si>
  <si>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</si>
  <si>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</si>
  <si>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xml:space="preserve">Раздел 3.2 Конкретные результаты реализации инвестиционного проекта </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</si>
  <si>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</si>
  <si>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</si>
  <si>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</si>
  <si>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</si>
  <si>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</si>
  <si>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</si>
  <si>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</si>
  <si>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</si>
  <si>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Нет</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</si>
  <si>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</si>
  <si>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</si>
  <si>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</si>
  <si>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</si>
  <si>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</si>
  <si>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 xml:space="preserve">сроки не нарушаются </t>
  </si>
  <si>
    <t>Факты и события, влияющие на ход реализации проекта, проблемные вопросы:</t>
  </si>
  <si>
    <t xml:space="preserve">нарушения не выявлены </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</si>
  <si>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</si>
  <si>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</si>
  <si>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</si>
  <si>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</si>
  <si>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</si>
  <si>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Описание состава объектов инвестиционной деятельности их количества и характеристик в отношении каждого такого объекта</t>
  </si>
  <si>
    <t>2023 год</t>
  </si>
  <si>
    <t>2024 год</t>
  </si>
  <si>
    <t>Утвержденный план</t>
  </si>
  <si>
    <t>План (предложения по корректировке плана)</t>
  </si>
  <si>
    <t>2025 год</t>
  </si>
  <si>
    <t>2015 год</t>
  </si>
  <si>
    <t/>
  </si>
  <si>
    <t>Напряжение, кВ</t>
  </si>
  <si>
    <t>2026 год</t>
  </si>
  <si>
    <t>Предложение по корректировке 2022 года</t>
  </si>
  <si>
    <t>Год раскрытия информации: 2022 год</t>
  </si>
  <si>
    <t>Акционерное общество "Тульские городские электрические сети"</t>
  </si>
  <si>
    <t>M_ТГС-015-054</t>
  </si>
  <si>
    <t>Техперевооружение КЛ 6 кВ ТП 6/0,4 кВ №694 - РП 6 кВ №70 каб.11А ПС 110/6 кВ 41 Перекоп с заменой кабеля (протяженность 1,325 км)</t>
  </si>
  <si>
    <t>Не предусмотрено схемой и программой развития Единой энергетической системы России</t>
  </si>
  <si>
    <t>Не предусмотрено схемой и программой развития электроэнергетики субъекта Российской Федерации</t>
  </si>
  <si>
    <t>При реализации проекта этапность не предусмотрена.</t>
  </si>
  <si>
    <t>30.04.2026</t>
  </si>
  <si>
    <t>20.05.2026</t>
  </si>
  <si>
    <t>31.05.2026</t>
  </si>
  <si>
    <t>30.06.2026</t>
  </si>
  <si>
    <t>30.09.2026</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</si>
  <si>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</si>
  <si>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</si>
  <si>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</si>
  <si>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</si>
  <si>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</si>
  <si>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</si>
  <si>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</si>
  <si>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</si>
  <si>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</si>
  <si>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Техническое освидетельствование (далее - ТО)</t>
  </si>
  <si>
    <t>Техническое обследование (далее - ТОБ)</t>
  </si>
  <si>
    <t>проектное</t>
  </si>
  <si>
    <t>рабочее</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</si>
  <si>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</si>
  <si>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</si>
  <si>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</si>
  <si>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</si>
  <si>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</si>
  <si>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</si>
  <si>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КЛ-6кВ РП 70 - ТП 694</t>
  </si>
  <si>
    <t>6кВ</t>
  </si>
  <si>
    <t>3*120</t>
  </si>
  <si>
    <t>3*185</t>
  </si>
  <si>
    <t>ААБ 3*120</t>
  </si>
  <si>
    <t>АСБл 3*185</t>
  </si>
  <si>
    <t>в земле</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</si>
  <si>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</si>
  <si>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</si>
  <si>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</si>
  <si>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</si>
  <si>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</si>
  <si>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</si>
  <si>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</si>
  <si>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</si>
  <si>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 час</t>
    </r>
  </si>
  <si>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 МВт час</t>
    </r>
  </si>
  <si>
    <t>Nt</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</si>
  <si>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</si>
  <si>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</si>
  <si>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</si>
  <si>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</si>
  <si>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</si>
  <si>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rPr>
        <b/>
        <sz val="11"/>
        <color rgb="FF000000"/>
        <rFont val="Calibri"/>
        <family val="2"/>
        <charset val="204"/>
        <scheme val="minor"/>
      </rP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rgb="FF000000"/>
        <rFont val="Calibri"/>
        <family val="2"/>
        <charset val="204"/>
        <scheme val="minor"/>
      </rPr>
      <t>ИП</t>
    </r>
    <r>
      <rPr>
        <b/>
        <sz val="11"/>
        <color rgb="FF000000"/>
        <rFont val="Calibri"/>
        <family val="2"/>
        <charset val="204"/>
        <scheme val="minor"/>
      </rPr>
      <t xml:space="preserve">)
</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</si>
  <si>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</si>
  <si>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</si>
  <si>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</si>
  <si>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</si>
  <si>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</si>
  <si>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t>
    </r>
  </si>
  <si>
    <r>
      <rPr>
        <b/>
        <sz val="11"/>
        <color rgb="FF000000"/>
        <rFont val="Symbol"/>
        <family val="1"/>
        <charset val="2"/>
      </rPr>
      <t>D</t>
    </r>
    <r>
      <rPr>
        <b/>
        <sz val="11"/>
        <color rgb="FF000000"/>
        <rFont val="Calibri"/>
        <family val="2"/>
        <charset val="204"/>
        <scheme val="minor"/>
      </rPr>
      <t>Пsaidi</t>
    </r>
  </si>
  <si>
    <r>
      <rPr>
        <b/>
        <sz val="11"/>
        <color rgb="FF000000"/>
        <rFont val="Symbol"/>
        <family val="1"/>
        <charset val="2"/>
      </rPr>
      <t>D</t>
    </r>
    <r>
      <rPr>
        <b/>
        <sz val="11"/>
        <color rgb="FF000000"/>
        <rFont val="Calibri"/>
        <family val="2"/>
        <charset val="204"/>
        <scheme val="minor"/>
      </rPr>
      <t>Пsaifi</t>
    </r>
  </si>
  <si>
    <r>
      <rPr>
        <b/>
        <sz val="11"/>
        <color rgb="FF000000"/>
        <rFont val="Symbol"/>
        <family val="1"/>
        <charset val="2"/>
      </rPr>
      <t>D</t>
    </r>
    <r>
      <rPr>
        <b/>
        <sz val="11"/>
        <color rgb="FF000000"/>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</si>
  <si>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</si>
  <si>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КЛ 6кВ ТП694-РП70 к.11а</t>
  </si>
  <si>
    <t>Журнал № 45, Акт В-24</t>
  </si>
  <si>
    <t>4.12</t>
  </si>
  <si>
    <t>Кол-вовозможных повреждений заложено на уровне 15% от уровня 2020г. Время восстановления ожидаемое установлено на уровне 1/3 от факта. При расчете показателей надежности использованы "Методические указания по расчету уровня надежности и качества поставляемых товаров и оказываемых услуг для организации по управлению единой национальной (общероссийскоц сетью и территориальных скетевых организаций (утв. Приказом Министерства энергетики от 29.11.2016г №1256). Максимальное кол-во потребителей услуг э/э за 2026 год принято на уровне факта 2021г. Данные в стб 23-25 - это разница между ожидаемыми значениями показателей надежности и фактом 2020г</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</si>
  <si>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</si>
  <si>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</si>
  <si>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</si>
  <si>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</si>
  <si>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</si>
  <si>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</si>
  <si>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</si>
  <si>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</si>
  <si>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</si>
  <si>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</si>
  <si>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N-1</t>
  </si>
  <si>
    <t>N</t>
  </si>
  <si>
    <t>N+1</t>
  </si>
  <si>
    <t>N+2</t>
  </si>
  <si>
    <t>N+3</t>
  </si>
  <si>
    <t>N+4</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</si>
  <si>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</si>
  <si>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</si>
  <si>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</si>
  <si>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</si>
  <si>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</si>
  <si>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</si>
  <si>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</si>
  <si>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</si>
  <si>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</si>
  <si>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</si>
  <si>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</si>
  <si>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</si>
  <si>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</si>
  <si>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</si>
  <si>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</si>
  <si>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</si>
  <si>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</si>
  <si>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</si>
  <si>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</si>
  <si>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</si>
  <si>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</si>
  <si>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</si>
  <si>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</si>
  <si>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</si>
  <si>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</si>
  <si>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</si>
  <si>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</si>
  <si>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rPr>
        <b/>
        <sz val="12"/>
        <rFont val="Times New Roman"/>
        <family val="1"/>
        <charset val="204"/>
      </rPr>
      <t>Номинальная мощность</t>
    </r>
    <r>
      <rPr>
        <b/>
        <sz val="12"/>
        <rFont val="Times New Roman"/>
        <family val="1"/>
        <charset val="204"/>
      </rPr>
      <t>, МВ•А, Мвар</t>
    </r>
  </si>
  <si>
    <t>Год в котором был завершен последний капитальный ремонт</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</si>
</sst>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_-* #,##0.00_р_._-;\-* #,##0.00_р_._-;_-* &quot;-&quot;??_р_._-;_-@_-"/>
    <numFmt numFmtId="165" formatCode="#,##0_ ;\-#,##0\ "/>
    <numFmt numFmtId="166" formatCode="_-* #,##0.00\ _р_._-;\-* #,##0.00\ _р_._-;_-* &quot;-&quot;??\ _р_._-;_-@_-"/>
    <numFmt numFmtId="177" formatCode="0.00000000"/>
    <numFmt numFmtId="178" formatCode="0.0000000"/>
    <numFmt numFmtId="179" formatCode="0.000000"/>
    <numFmt numFmtId="180" formatCode="0.000"/>
  </numFmts>
  <fonts count="64">
    <font>
      <sz val="11"/>
      <color theme="1"/>
      <name val="Calibri"/>
      <family val="2"/>
      <charset val="204"/>
      <scheme val="minor"/>
    </font>
    <font>
      <sz val="10"/>
      <color theme="1"/>
      <name val="Arial"/>
      <family val="2"/>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val="single"/>
      <sz val="14"/>
      <color theme="1"/>
      <name val="Times New Roman"/>
      <family val="1"/>
      <charset val="204"/>
    </font>
    <font>
      <b/>
      <u val="single"/>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b/>
      <sz val="12"/>
      <name val="Times New Roman"/>
      <family val="1"/>
      <charset val="204"/>
    </font>
    <font>
      <b/>
      <sz val="12"/>
      <color rgb="FF000000"/>
      <name val="Times New Roman"/>
      <family val="1"/>
      <charset val="204"/>
    </font>
    <font>
      <sz val="10"/>
      <name val="Arial Cyr"/>
      <family val="2"/>
      <charset val="204"/>
    </font>
    <font>
      <sz val="12"/>
      <color rgb="FF000000"/>
      <name val="Times New Roman"/>
      <family val="1"/>
      <charset val="204"/>
    </font>
    <font>
      <vertAlign val="superscript"/>
      <sz val="12"/>
      <color rgb="FF000000"/>
      <name val="Times New Roman"/>
      <family val="1"/>
      <charset val="204"/>
    </font>
    <font>
      <b/>
      <sz val="8"/>
      <color theme="1"/>
      <name val="Times New Roman"/>
      <family val="1"/>
      <charset val="204"/>
    </font>
    <font>
      <sz val="10"/>
      <name val="Helv"/>
      <family val="2"/>
    </font>
    <font>
      <sz val="10"/>
      <color theme="1"/>
      <name val="Calibri"/>
      <family val="2"/>
      <charset val="204"/>
      <scheme val="minor"/>
    </font>
    <font>
      <sz val="11"/>
      <name val="Times New Roman"/>
      <family val="1"/>
      <charset val="204"/>
    </font>
    <font>
      <b/>
      <sz val="14"/>
      <name val="Times New Roman"/>
      <family val="1"/>
      <charset val="204"/>
    </font>
    <font>
      <b/>
      <sz val="14"/>
      <color rgb="FF000000"/>
      <name val="Times New Roman"/>
      <family val="1"/>
      <charset val="204"/>
    </font>
    <font>
      <u val="single"/>
      <sz val="12"/>
      <name val="Times New Roman"/>
      <family val="1"/>
      <charset val="204"/>
    </font>
    <font>
      <b/>
      <sz val="11"/>
      <name val="Times New Roman"/>
      <family val="1"/>
      <charset val="204"/>
    </font>
    <font>
      <sz val="11"/>
      <color rgb="FF000000"/>
      <name val="Calibri"/>
      <family val="2"/>
      <charset val="204"/>
      <scheme val="minor"/>
    </font>
    <font>
      <b/>
      <u val="single"/>
      <sz val="12"/>
      <color theme="1"/>
      <name val="Times New Roman"/>
      <family val="1"/>
      <charset val="204"/>
    </font>
    <font>
      <b/>
      <u val="single"/>
      <sz val="12"/>
      <color rgb="FF000000"/>
      <name val="Times New Roman"/>
      <family val="1"/>
      <charset val="204"/>
    </font>
    <font>
      <sz val="9"/>
      <color rgb="FF000000"/>
      <name val="Times New Roman"/>
      <family val="1"/>
      <charset val="204"/>
    </font>
    <font>
      <sz val="12"/>
      <color theme="0"/>
      <name val="Times New Roman"/>
      <family val="1"/>
      <charset val="204"/>
    </font>
    <font>
      <b/>
      <sz val="11"/>
      <color rgb="FF000000"/>
      <name val="Times New Roman"/>
      <family val="1"/>
      <charset val="204"/>
    </font>
    <font>
      <sz val="14"/>
      <color rgb="FF000000"/>
      <name val="Times New Roman"/>
      <family val="1"/>
      <charset val="204"/>
    </font>
    <font>
      <b/>
      <sz val="11"/>
      <color rgb="FF000000"/>
      <name val="Calibri"/>
      <family val="2"/>
      <charset val="204"/>
      <scheme val="minor"/>
    </font>
    <font>
      <sz val="11"/>
      <name val="Calibri"/>
      <family val="2"/>
      <charset val="204"/>
      <scheme val="minor"/>
    </font>
    <font>
      <sz val="11"/>
      <color rgb="FF000000"/>
      <name val="Times New Roman"/>
      <family val="1"/>
      <charset val="204"/>
    </font>
    <font>
      <sz val="10"/>
      <name val="Times New Roman"/>
      <family val="1"/>
      <charset val="204"/>
    </font>
    <font>
      <sz val="10"/>
      <color rgb="FFFFFFFF"/>
      <name val="Times New Roman"/>
      <family val="1"/>
      <charset val="204"/>
    </font>
    <font>
      <b/>
      <sz val="11"/>
      <color rgb="FF000000"/>
      <name val="Calibri"/>
      <family val="2"/>
      <charset val="204"/>
    </font>
    <font>
      <b/>
      <vertAlign val="superscript"/>
      <sz val="11"/>
      <color rgb="FF000000"/>
      <name val="Calibri"/>
      <family val="2"/>
      <charset val="204"/>
      <scheme val="minor"/>
    </font>
    <font>
      <b/>
      <sz val="11"/>
      <color rgb="FF000000"/>
      <name val="Symbol"/>
      <family val="1"/>
      <charset val="2"/>
    </font>
  </fonts>
  <fills count="25">
    <fill>
      <patternFill/>
    </fill>
    <fill>
      <patternFill patternType="gray125"/>
    </fill>
    <fill>
      <patternFill patternType="solid">
        <fgColor indexed="31"/>
        <bgColor indexed="64"/>
      </patternFill>
    </fill>
    <fill>
      <patternFill patternType="solid">
        <fgColor indexed="45"/>
        <bgColor indexed="64"/>
      </patternFill>
    </fill>
    <fill>
      <patternFill patternType="solid">
        <fgColor indexed="42"/>
        <bgColor indexed="64"/>
      </patternFill>
    </fill>
    <fill>
      <patternFill patternType="solid">
        <fgColor indexed="46"/>
        <bgColor indexed="64"/>
      </patternFill>
    </fill>
    <fill>
      <patternFill patternType="solid">
        <fgColor indexed="27"/>
        <bgColor indexed="64"/>
      </patternFill>
    </fill>
    <fill>
      <patternFill patternType="solid">
        <fgColor indexed="47"/>
        <bgColor indexed="64"/>
      </patternFill>
    </fill>
    <fill>
      <patternFill patternType="solid">
        <fgColor indexed="44"/>
        <bgColor indexed="64"/>
      </patternFill>
    </fill>
    <fill>
      <patternFill patternType="solid">
        <fgColor indexed="29"/>
        <bgColor indexed="64"/>
      </patternFill>
    </fill>
    <fill>
      <patternFill patternType="solid">
        <fgColor indexed="11"/>
        <bgColor indexed="64"/>
      </patternFill>
    </fill>
    <fill>
      <patternFill patternType="solid">
        <fgColor indexed="51"/>
        <bgColor indexed="64"/>
      </patternFill>
    </fill>
    <fill>
      <patternFill patternType="solid">
        <fgColor indexed="30"/>
        <bgColor indexed="64"/>
      </patternFill>
    </fill>
    <fill>
      <patternFill patternType="solid">
        <fgColor indexed="36"/>
        <bgColor indexed="64"/>
      </patternFill>
    </fill>
    <fill>
      <patternFill patternType="solid">
        <fgColor indexed="49"/>
        <bgColor indexed="64"/>
      </patternFill>
    </fill>
    <fill>
      <patternFill patternType="solid">
        <fgColor indexed="52"/>
        <bgColor indexed="64"/>
      </patternFill>
    </fill>
    <fill>
      <patternFill patternType="solid">
        <fgColor indexed="62"/>
        <bgColor indexed="64"/>
      </patternFill>
    </fill>
    <fill>
      <patternFill patternType="solid">
        <fgColor indexed="10"/>
        <bgColor indexed="64"/>
      </patternFill>
    </fill>
    <fill>
      <patternFill patternType="solid">
        <fgColor indexed="57"/>
        <bgColor indexed="64"/>
      </patternFill>
    </fill>
    <fill>
      <patternFill patternType="solid">
        <fgColor indexed="53"/>
        <bgColor indexed="64"/>
      </patternFill>
    </fill>
    <fill>
      <patternFill patternType="solid">
        <fgColor indexed="22"/>
        <bgColor indexed="64"/>
      </patternFill>
    </fill>
    <fill>
      <patternFill patternType="solid">
        <fgColor indexed="55"/>
        <bgColor indexed="64"/>
      </patternFill>
    </fill>
    <fill>
      <patternFill patternType="solid">
        <fgColor indexed="43"/>
        <bgColor indexed="64"/>
      </patternFill>
    </fill>
    <fill>
      <patternFill patternType="solid">
        <fgColor indexed="26"/>
        <bgColor indexed="64"/>
      </patternFill>
    </fill>
    <fill>
      <patternFill patternType="solid">
        <fgColor theme="0" tint="-0.24997"/>
        <bgColor indexed="64"/>
      </patternFill>
    </fill>
  </fills>
  <borders count="52">
    <border>
      <left/>
      <right/>
      <top/>
      <bottom/>
      <diagonal/>
    </border>
    <border>
      <left style="thin">
        <color indexed="23"/>
      </left>
      <right style="thin">
        <color indexed="23"/>
      </right>
      <top style="thin">
        <color indexed="23"/>
      </top>
      <bottom style="thin">
        <color indexed="23"/>
      </bottom>
    </border>
    <border>
      <left style="thin">
        <color indexed="63"/>
      </left>
      <right style="thin">
        <color indexed="63"/>
      </right>
      <top style="thin">
        <color indexed="63"/>
      </top>
      <bottom style="thin">
        <color indexed="63"/>
      </bottom>
    </border>
    <border>
      <left/>
      <right/>
      <top/>
      <bottom style="thick">
        <color indexed="62"/>
      </bottom>
    </border>
    <border>
      <left/>
      <right/>
      <top/>
      <bottom style="thick">
        <color indexed="22"/>
      </bottom>
    </border>
    <border>
      <left/>
      <right/>
      <top/>
      <bottom style="medium">
        <color indexed="30"/>
      </bottom>
    </border>
    <border>
      <left/>
      <right/>
      <top style="thin">
        <color indexed="62"/>
      </top>
      <bottom style="double">
        <color indexed="62"/>
      </bottom>
    </border>
    <border>
      <left style="double">
        <color indexed="63"/>
      </left>
      <right style="double">
        <color indexed="63"/>
      </right>
      <top style="double">
        <color indexed="63"/>
      </top>
      <bottom style="double">
        <color indexed="63"/>
      </bottom>
    </border>
    <border>
      <left style="thin">
        <color indexed="22"/>
      </left>
      <right style="thin">
        <color indexed="22"/>
      </right>
      <top style="thin">
        <color indexed="22"/>
      </top>
      <bottom style="thin">
        <color indexed="22"/>
      </bottom>
    </border>
    <border>
      <left/>
      <right/>
      <top/>
      <bottom style="double">
        <color indexed="52"/>
      </bottom>
    </border>
    <border>
      <left style="thin">
        <color auto="1"/>
      </left>
      <right style="thin">
        <color auto="1"/>
      </right>
      <top style="thin">
        <color auto="1"/>
      </top>
      <bottom style="thin">
        <color auto="1"/>
      </bottom>
    </border>
    <border>
      <left style="thin">
        <color auto="1"/>
      </left>
      <right/>
      <top style="thin">
        <color auto="1"/>
      </top>
      <bottom style="thin">
        <color auto="1"/>
      </bottom>
    </border>
    <border>
      <left style="thin">
        <color auto="1"/>
      </left>
      <right style="thin">
        <color auto="1"/>
      </right>
      <top/>
      <bottom style="thin">
        <color auto="1"/>
      </bottom>
    </border>
    <border>
      <left style="thin">
        <color auto="1"/>
      </left>
      <right style="thin">
        <color auto="1"/>
      </right>
      <top/>
      <bottom/>
    </border>
    <border>
      <left style="thin">
        <color auto="1"/>
      </left>
      <right style="thin">
        <color auto="1"/>
      </right>
      <top style="thin">
        <color auto="1"/>
      </top>
      <bottom/>
    </border>
    <border>
      <left style="medium">
        <color auto="1"/>
      </left>
      <right style="medium">
        <color auto="1"/>
      </right>
      <top style="medium">
        <color auto="1"/>
      </top>
      <bottom style="medium">
        <color auto="1"/>
      </bottom>
    </border>
    <border>
      <left style="medium">
        <color auto="1"/>
      </left>
      <right/>
      <top style="medium">
        <color auto="1"/>
      </top>
      <bottom style="medium">
        <color auto="1"/>
      </bottom>
    </border>
    <border>
      <left style="medium">
        <color auto="1"/>
      </left>
      <right/>
      <top/>
      <bottom style="medium">
        <color auto="1"/>
      </bottom>
    </border>
    <border>
      <left style="medium">
        <color auto="1"/>
      </left>
      <right style="medium">
        <color auto="1"/>
      </right>
      <top/>
      <bottom style="medium">
        <color auto="1"/>
      </bottom>
    </border>
    <border>
      <left style="medium">
        <color auto="1"/>
      </left>
      <right style="medium">
        <color auto="1"/>
      </right>
      <top style="medium">
        <color auto="1"/>
      </top>
      <bottom/>
    </border>
    <border>
      <left/>
      <right style="medium">
        <color auto="1"/>
      </right>
      <top style="medium">
        <color auto="1"/>
      </top>
      <bottom/>
    </border>
    <border>
      <left/>
      <right style="medium">
        <color auto="1"/>
      </right>
      <top style="medium">
        <color auto="1"/>
      </top>
      <bottom style="medium">
        <color auto="1"/>
      </bottom>
    </border>
    <border>
      <left/>
      <right style="medium">
        <color auto="1"/>
      </right>
      <top/>
      <bottom style="medium">
        <color auto="1"/>
      </bottom>
    </border>
    <border>
      <left style="medium">
        <color auto="1"/>
      </left>
      <right style="medium">
        <color auto="1"/>
      </right>
      <top/>
      <bottom/>
    </border>
    <border>
      <left style="medium">
        <color auto="1"/>
      </left>
      <right style="thin">
        <color auto="1"/>
      </right>
      <top style="thin">
        <color auto="1"/>
      </top>
      <bottom style="thin">
        <color auto="1"/>
      </bottom>
    </border>
    <border>
      <left style="thin">
        <color auto="1"/>
      </left>
      <right style="medium">
        <color auto="1"/>
      </right>
      <top style="thin">
        <color auto="1"/>
      </top>
      <bottom style="thin">
        <color auto="1"/>
      </bottom>
    </border>
    <border>
      <left style="medium">
        <color auto="1"/>
      </left>
      <right style="thin">
        <color auto="1"/>
      </right>
      <top style="thin">
        <color auto="1"/>
      </top>
      <bottom style="medium">
        <color auto="1"/>
      </bottom>
    </border>
    <border>
      <left style="thin">
        <color auto="1"/>
      </left>
      <right style="thin">
        <color auto="1"/>
      </right>
      <top style="thin">
        <color auto="1"/>
      </top>
      <bottom style="medium">
        <color auto="1"/>
      </bottom>
    </border>
    <border>
      <left style="thin">
        <color auto="1"/>
      </left>
      <right style="medium">
        <color auto="1"/>
      </right>
      <top style="thin">
        <color auto="1"/>
      </top>
      <bottom style="medium">
        <color auto="1"/>
      </bottom>
    </border>
    <border>
      <left style="medium">
        <color auto="1"/>
      </left>
      <right style="thin">
        <color auto="1"/>
      </right>
      <top style="medium">
        <color auto="1"/>
      </top>
      <bottom style="thin">
        <color auto="1"/>
      </bottom>
    </border>
    <border>
      <left style="thin">
        <color auto="1"/>
      </left>
      <right/>
      <top style="medium">
        <color auto="1"/>
      </top>
      <bottom style="thin">
        <color auto="1"/>
      </bottom>
    </border>
    <border>
      <left style="thin">
        <color auto="1"/>
      </left>
      <right style="medium">
        <color auto="1"/>
      </right>
      <top style="medium">
        <color auto="1"/>
      </top>
      <bottom style="thin">
        <color auto="1"/>
      </bottom>
    </border>
    <border>
      <left/>
      <right/>
      <top/>
      <bottom style="medium">
        <color auto="1"/>
      </bottom>
    </border>
    <border>
      <left style="thin">
        <color auto="1"/>
      </left>
      <right style="medium">
        <color auto="1"/>
      </right>
      <top style="thin">
        <color auto="1"/>
      </top>
      <bottom/>
    </border>
    <border>
      <left style="medium">
        <color auto="1"/>
      </left>
      <right/>
      <top style="thin">
        <color auto="1"/>
      </top>
      <bottom style="thin">
        <color auto="1"/>
      </bottom>
    </border>
    <border>
      <left/>
      <right/>
      <top style="thin">
        <color auto="1"/>
      </top>
      <bottom style="thin">
        <color auto="1"/>
      </bottom>
    </border>
    <border>
      <left/>
      <right style="medium">
        <color auto="1"/>
      </right>
      <top style="thin">
        <color auto="1"/>
      </top>
      <bottom style="thin">
        <color auto="1"/>
      </bottom>
    </border>
    <border>
      <left style="thin">
        <color auto="1"/>
      </left>
      <right/>
      <top/>
      <bottom style="thin">
        <color auto="1"/>
      </bottom>
    </border>
    <border>
      <left/>
      <right style="thin">
        <color auto="1"/>
      </right>
      <top/>
      <bottom style="thin">
        <color auto="1"/>
      </bottom>
    </border>
    <border>
      <left style="thin">
        <color auto="1"/>
      </left>
      <right style="thin">
        <color auto="1"/>
      </right>
      <top style="medium">
        <color auto="1"/>
      </top>
      <bottom style="thin">
        <color auto="1"/>
      </bottom>
    </border>
    <border>
      <left style="thin">
        <color auto="1"/>
      </left>
      <right style="thin">
        <color auto="1"/>
      </right>
      <top style="medium">
        <color auto="1"/>
      </top>
      <bottom/>
    </border>
    <border>
      <left style="medium">
        <color auto="1"/>
      </left>
      <right style="thin">
        <color auto="1"/>
      </right>
      <top style="medium">
        <color auto="1"/>
      </top>
      <bottom/>
    </border>
    <border>
      <left style="medium">
        <color auto="1"/>
      </left>
      <right style="thin">
        <color auto="1"/>
      </right>
      <top/>
      <bottom/>
    </border>
    <border>
      <left style="medium">
        <color auto="1"/>
      </left>
      <right style="thin">
        <color auto="1"/>
      </right>
      <top/>
      <bottom style="thin">
        <color auto="1"/>
      </bottom>
    </border>
    <border>
      <left style="thin">
        <color auto="1"/>
      </left>
      <right/>
      <top style="medium">
        <color auto="1"/>
      </top>
      <bottom/>
    </border>
    <border>
      <left/>
      <right style="medium">
        <color auto="1"/>
      </right>
      <top/>
      <bottom style="thin">
        <color auto="1"/>
      </bottom>
    </border>
    <border>
      <left/>
      <right/>
      <top style="medium">
        <color auto="1"/>
      </top>
      <bottom style="thin">
        <color auto="1"/>
      </bottom>
    </border>
    <border>
      <left/>
      <right/>
      <top/>
      <bottom style="thin">
        <color auto="1"/>
      </bottom>
    </border>
    <border>
      <left style="thin">
        <color auto="1"/>
      </left>
      <right/>
      <top style="thin">
        <color auto="1"/>
      </top>
      <bottom/>
    </border>
    <border>
      <left style="thin">
        <color auto="1"/>
      </left>
      <right/>
      <top/>
      <bottom/>
    </border>
    <border>
      <left/>
      <right style="thin">
        <color auto="1"/>
      </right>
      <top style="thin">
        <color auto="1"/>
      </top>
      <bottom style="thin">
        <color auto="1"/>
      </bottom>
    </border>
    <border>
      <left/>
      <right style="thin">
        <color auto="1"/>
      </right>
      <top style="thin">
        <color auto="1"/>
      </top>
      <bottom/>
    </border>
  </borders>
  <cellStyleXfs count="87">
    <xf numFmtId="0" fontId="0" fillId="0" borderId="0">
      <alignment/>
      <protection/>
    </xf>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9"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164" fontId="0" fillId="0" borderId="0" applyFont="0" applyFill="0" applyBorder="0" applyAlignment="0" applyProtection="0"/>
    <xf numFmtId="41" fontId="1" fillId="0" borderId="0" applyFont="0" applyFill="0" applyBorder="0" applyAlignment="0" applyProtection="0"/>
    <xf numFmtId="0" fontId="0" fillId="0" borderId="0">
      <alignment/>
      <protection/>
    </xf>
    <xf numFmtId="0" fontId="9" fillId="0" borderId="0">
      <alignment/>
      <protection/>
    </xf>
    <xf numFmtId="0" fontId="9" fillId="0" borderId="0">
      <alignment/>
      <protection/>
    </xf>
    <xf numFmtId="0" fontId="13" fillId="2" borderId="0" applyNumberFormat="0" applyBorder="0" applyAlignment="0" applyProtection="0"/>
    <xf numFmtId="0" fontId="13" fillId="3" borderId="0" applyNumberFormat="0" applyBorder="0" applyAlignment="0" applyProtection="0"/>
    <xf numFmtId="0" fontId="13" fillId="4" borderId="0" applyNumberFormat="0" applyBorder="0" applyAlignment="0" applyProtection="0"/>
    <xf numFmtId="0" fontId="13" fillId="5" borderId="0" applyNumberFormat="0" applyBorder="0" applyAlignment="0" applyProtection="0"/>
    <xf numFmtId="0" fontId="13" fillId="6" borderId="0" applyNumberFormat="0" applyBorder="0" applyAlignment="0" applyProtection="0"/>
    <xf numFmtId="0" fontId="13" fillId="7" borderId="0" applyNumberFormat="0" applyBorder="0" applyAlignment="0" applyProtection="0"/>
    <xf numFmtId="0" fontId="13" fillId="8"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5" borderId="0" applyNumberFormat="0" applyBorder="0" applyAlignment="0" applyProtection="0"/>
    <xf numFmtId="0" fontId="13" fillId="8" borderId="0" applyNumberFormat="0" applyBorder="0" applyAlignment="0" applyProtection="0"/>
    <xf numFmtId="0" fontId="13" fillId="11" borderId="0" applyNumberFormat="0" applyBorder="0" applyAlignment="0" applyProtection="0"/>
    <xf numFmtId="0" fontId="14" fillId="12" borderId="0" applyNumberFormat="0" applyBorder="0" applyAlignment="0" applyProtection="0"/>
    <xf numFmtId="0" fontId="14" fillId="9" borderId="0" applyNumberFormat="0" applyBorder="0" applyAlignment="0" applyProtection="0"/>
    <xf numFmtId="0" fontId="14" fillId="10"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5" borderId="0" applyNumberFormat="0" applyBorder="0" applyAlignment="0" applyProtection="0"/>
    <xf numFmtId="0" fontId="15" fillId="0" borderId="0">
      <alignment/>
      <protection/>
    </xf>
    <xf numFmtId="0" fontId="14" fillId="16" borderId="0" applyNumberFormat="0" applyBorder="0" applyAlignment="0" applyProtection="0"/>
    <xf numFmtId="0" fontId="14" fillId="17" borderId="0" applyNumberFormat="0" applyBorder="0" applyAlignment="0" applyProtection="0"/>
    <xf numFmtId="0" fontId="14" fillId="18"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9" borderId="0" applyNumberFormat="0" applyBorder="0" applyAlignment="0" applyProtection="0"/>
    <xf numFmtId="0" fontId="16" fillId="7" borderId="1" applyNumberFormat="0" applyAlignment="0" applyProtection="0"/>
    <xf numFmtId="0" fontId="17" fillId="20" borderId="2" applyNumberFormat="0" applyAlignment="0" applyProtection="0"/>
    <xf numFmtId="0" fontId="18" fillId="20" borderId="1" applyNumberFormat="0" applyAlignment="0" applyProtection="0"/>
    <xf numFmtId="0" fontId="19" fillId="0" borderId="3" applyNumberFormat="0" applyFill="0" applyAlignment="0" applyProtection="0"/>
    <xf numFmtId="0" fontId="20" fillId="0" borderId="4" applyNumberFormat="0" applyFill="0" applyAlignment="0" applyProtection="0"/>
    <xf numFmtId="0" fontId="21" fillId="0" borderId="5" applyNumberFormat="0" applyFill="0" applyAlignment="0" applyProtection="0"/>
    <xf numFmtId="0" fontId="21" fillId="0" borderId="0" applyNumberFormat="0" applyFill="0" applyBorder="0" applyAlignment="0" applyProtection="0"/>
    <xf numFmtId="0" fontId="22" fillId="0" borderId="6" applyNumberFormat="0" applyFill="0" applyAlignment="0" applyProtection="0"/>
    <xf numFmtId="0" fontId="23" fillId="21" borderId="7" applyNumberFormat="0" applyAlignment="0" applyProtection="0"/>
    <xf numFmtId="0" fontId="24" fillId="0" borderId="0" applyNumberFormat="0" applyFill="0" applyBorder="0" applyAlignment="0" applyProtection="0"/>
    <xf numFmtId="0" fontId="25" fillId="22" borderId="0" applyNumberFormat="0" applyBorder="0" applyAlignment="0" applyProtection="0"/>
    <xf numFmtId="0" fontId="15" fillId="0" borderId="0">
      <alignment/>
      <protection/>
    </xf>
    <xf numFmtId="0" fontId="9" fillId="0" borderId="0">
      <alignment/>
      <protection/>
    </xf>
    <xf numFmtId="0" fontId="15" fillId="0" borderId="0">
      <alignment/>
      <protection/>
    </xf>
    <xf numFmtId="0" fontId="26" fillId="0" borderId="0">
      <alignment/>
      <protection/>
    </xf>
    <xf numFmtId="0" fontId="9" fillId="0" borderId="0">
      <alignment/>
      <protection/>
    </xf>
    <xf numFmtId="0" fontId="26"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9" fillId="0" borderId="0">
      <alignment/>
      <protection/>
    </xf>
    <xf numFmtId="0" fontId="9" fillId="0" borderId="0">
      <alignment/>
      <protection/>
    </xf>
    <xf numFmtId="0" fontId="27" fillId="3" borderId="0" applyNumberFormat="0" applyBorder="0" applyAlignment="0" applyProtection="0"/>
    <xf numFmtId="0" fontId="28" fillId="0" borderId="0" applyNumberFormat="0" applyFill="0" applyBorder="0" applyAlignment="0" applyProtection="0"/>
    <xf numFmtId="0" fontId="13" fillId="23" borderId="8" applyNumberFormat="0" applyFont="0" applyAlignment="0" applyProtection="0"/>
    <xf numFmtId="0" fontId="29" fillId="0" borderId="9" applyNumberFormat="0" applyFill="0" applyAlignment="0" applyProtection="0"/>
    <xf numFmtId="0" fontId="30" fillId="0" borderId="0" applyNumberFormat="0" applyFill="0" applyBorder="0" applyAlignment="0" applyProtection="0"/>
    <xf numFmtId="164" fontId="0" fillId="0" borderId="0" applyFont="0" applyFill="0" applyBorder="0" applyAlignment="0" applyProtection="0"/>
    <xf numFmtId="165" fontId="15" fillId="0" borderId="0" applyFont="0" applyFill="0" applyBorder="0" applyAlignment="0" applyProtection="0"/>
    <xf numFmtId="166" fontId="0" fillId="0" borderId="0" applyFont="0" applyFill="0" applyBorder="0" applyAlignment="0" applyProtection="0"/>
    <xf numFmtId="0" fontId="31" fillId="4" borderId="0" applyNumberFormat="0" applyBorder="0" applyAlignment="0" applyProtection="0"/>
    <xf numFmtId="0" fontId="38" fillId="0" borderId="0">
      <alignment/>
      <protection/>
    </xf>
    <xf numFmtId="0" fontId="9" fillId="0" borderId="0">
      <alignment/>
      <protection/>
    </xf>
    <xf numFmtId="9" fontId="15" fillId="0" borderId="0" applyFont="0" applyFill="0" applyBorder="0" applyAlignment="0" applyProtection="0"/>
    <xf numFmtId="9" fontId="9" fillId="0" borderId="0" applyFont="0" applyFill="0" applyBorder="0" applyAlignment="0" applyProtection="0"/>
    <xf numFmtId="0" fontId="42" fillId="0" borderId="0">
      <alignment/>
      <protection/>
    </xf>
    <xf numFmtId="9" fontId="0" fillId="0" borderId="0" applyFont="0" applyFill="0" applyBorder="0" applyAlignment="0" applyProtection="0"/>
  </cellStyleXfs>
  <cellXfs count="341">
    <xf numFmtId="0" fontId="0" fillId="0" borderId="0" xfId="0"/>
    <xf numFmtId="0" fontId="0" fillId="0" borderId="0" xfId="20">
      <alignment/>
      <protection/>
    </xf>
    <xf numFmtId="0" fontId="4" fillId="0" borderId="0" xfId="20" applyFont="1">
      <alignment/>
      <protection/>
    </xf>
    <xf numFmtId="0" fontId="2" fillId="0" borderId="0" xfId="20" applyFont="1" applyAlignment="1">
      <alignment horizontal="center" vertical="center"/>
      <protection/>
    </xf>
    <xf numFmtId="0" fontId="5" fillId="0" borderId="0" xfId="20" applyFont="1" applyAlignment="1">
      <alignment vertical="center"/>
      <protection/>
    </xf>
    <xf numFmtId="0" fontId="6" fillId="0" borderId="0" xfId="20" applyFont="1" applyAlignment="1">
      <alignment vertical="center"/>
      <protection/>
    </xf>
    <xf numFmtId="0" fontId="7" fillId="0" borderId="0" xfId="20" applyFont="1" applyAlignment="1">
      <alignment vertical="center"/>
      <protection/>
    </xf>
    <xf numFmtId="0" fontId="8" fillId="0" borderId="0" xfId="20" applyFont="1" applyBorder="1">
      <alignment/>
      <protection/>
    </xf>
    <xf numFmtId="0" fontId="2" fillId="0" borderId="0" xfId="20" applyFont="1" applyFill="1" applyBorder="1" applyAlignment="1">
      <alignment horizontal="center" vertical="center"/>
      <protection/>
    </xf>
    <xf numFmtId="0" fontId="2" fillId="0" borderId="0" xfId="20" applyFont="1" applyFill="1" applyBorder="1" applyAlignment="1">
      <alignment vertical="center"/>
      <protection/>
    </xf>
    <xf numFmtId="0" fontId="8" fillId="0" borderId="0" xfId="20" applyFont="1">
      <alignment/>
      <protection/>
    </xf>
    <xf numFmtId="0" fontId="3" fillId="0" borderId="0" xfId="20" applyFont="1" applyAlignment="1">
      <alignment vertical="center"/>
      <protection/>
    </xf>
    <xf numFmtId="0" fontId="3" fillId="0" borderId="0" xfId="20" applyFont="1" applyAlignment="1">
      <alignment horizontal="center" vertical="center"/>
      <protection/>
    </xf>
    <xf numFmtId="0" fontId="10" fillId="0" borderId="0" xfId="21" applyFont="1" applyAlignment="1">
      <alignment horizontal="right"/>
      <protection/>
    </xf>
    <xf numFmtId="0" fontId="8" fillId="0" borderId="0" xfId="20" applyFont="1" applyFill="1">
      <alignment/>
      <protection/>
    </xf>
    <xf numFmtId="0" fontId="11" fillId="0" borderId="0" xfId="20" applyFont="1" applyAlignment="1">
      <alignment horizontal="left" vertical="center"/>
      <protection/>
    </xf>
    <xf numFmtId="0" fontId="12" fillId="0" borderId="0" xfId="20" applyFont="1">
      <alignment/>
      <protection/>
    </xf>
    <xf numFmtId="0" fontId="32" fillId="0" borderId="0" xfId="68" applyFont="1">
      <alignment/>
      <protection/>
    </xf>
    <xf numFmtId="0" fontId="33" fillId="0" borderId="0" xfId="68" applyFont="1">
      <alignment/>
      <protection/>
    </xf>
    <xf numFmtId="0" fontId="32" fillId="0" borderId="0" xfId="68" applyFont="1" applyFill="1">
      <alignment/>
      <protection/>
    </xf>
    <xf numFmtId="0" fontId="0" fillId="0" borderId="0" xfId="20" applyBorder="1">
      <alignment/>
      <protection/>
    </xf>
    <xf numFmtId="0" fontId="5" fillId="0" borderId="10" xfId="20" applyFont="1" applyBorder="1" applyAlignment="1">
      <alignment vertical="center" wrapText="1"/>
      <protection/>
    </xf>
    <xf numFmtId="0" fontId="5" fillId="0" borderId="11" xfId="20" applyFont="1" applyBorder="1" applyAlignment="1">
      <alignment vertical="center" wrapText="1"/>
      <protection/>
    </xf>
    <xf numFmtId="0" fontId="4" fillId="0" borderId="0" xfId="20" applyFont="1" applyBorder="1">
      <alignment/>
      <protection/>
    </xf>
    <xf numFmtId="0" fontId="2" fillId="0" borderId="0" xfId="20" applyFont="1" applyBorder="1" applyAlignment="1">
      <alignment horizontal="center" vertical="center"/>
      <protection/>
    </xf>
    <xf numFmtId="0" fontId="5" fillId="0" borderId="0" xfId="20" applyFont="1" applyBorder="1" applyAlignment="1">
      <alignment vertical="center"/>
      <protection/>
    </xf>
    <xf numFmtId="0" fontId="9" fillId="0" borderId="11" xfId="21" applyFont="1" applyFill="1" applyBorder="1" applyAlignment="1">
      <alignment vertical="center" wrapText="1"/>
      <protection/>
    </xf>
    <xf numFmtId="0" fontId="5" fillId="0" borderId="11" xfId="20" applyFont="1" applyFill="1" applyBorder="1" applyAlignment="1">
      <alignment vertical="center" wrapText="1"/>
      <protection/>
    </xf>
    <xf numFmtId="0" fontId="5" fillId="0" borderId="11" xfId="20" applyFont="1" applyBorder="1" applyAlignment="1">
      <alignment horizontal="center" vertical="center" wrapText="1"/>
      <protection/>
    </xf>
    <xf numFmtId="0" fontId="10" fillId="0" borderId="0" xfId="21" applyFont="1" applyAlignment="1">
      <alignment horizontal="right" vertical="center"/>
      <protection/>
    </xf>
    <xf numFmtId="0" fontId="5" fillId="0" borderId="10" xfId="20" applyFont="1" applyBorder="1" applyAlignment="1">
      <alignment horizontal="left" vertical="center" wrapText="1"/>
      <protection/>
    </xf>
    <xf numFmtId="0" fontId="5" fillId="0" borderId="11" xfId="20" applyFont="1" applyBorder="1" applyAlignment="1">
      <alignment horizontal="left" vertical="center" wrapText="1"/>
      <protection/>
    </xf>
    <xf numFmtId="0" fontId="9" fillId="0" borderId="10" xfId="21" applyFont="1" applyFill="1" applyBorder="1" applyAlignment="1">
      <alignment horizontal="left" vertical="center" wrapText="1"/>
      <protection/>
    </xf>
    <xf numFmtId="0" fontId="9" fillId="0" borderId="0" xfId="21" applyFont="1">
      <alignment/>
      <protection/>
    </xf>
    <xf numFmtId="0" fontId="9" fillId="0" borderId="0" xfId="21" applyFont="1" applyFill="1">
      <alignment/>
      <protection/>
    </xf>
    <xf numFmtId="0" fontId="9" fillId="0" borderId="0" xfId="21" applyFont="1" applyFill="1" applyAlignment="1">
      <alignment horizontal="left" vertical="center" wrapText="1"/>
      <protection/>
    </xf>
    <xf numFmtId="0" fontId="9" fillId="0" borderId="0" xfId="21" applyFont="1" applyFill="1" applyBorder="1" applyAlignment="1">
      <alignment/>
      <protection/>
    </xf>
    <xf numFmtId="0" fontId="9" fillId="0" borderId="0" xfId="21" applyFont="1" applyFill="1" applyBorder="1" applyAlignment="1">
      <alignment horizontal="left"/>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2" fontId="9" fillId="0" borderId="0" xfId="21" applyNumberFormat="1" applyFont="1" applyFill="1" applyAlignment="1">
      <alignment horizontal="center" vertical="top" wrapText="1"/>
      <protection/>
    </xf>
    <xf numFmtId="0" fontId="9" fillId="0" borderId="0" xfId="21" applyFont="1" applyFill="1" applyBorder="1">
      <alignment/>
      <protection/>
    </xf>
    <xf numFmtId="0" fontId="9" fillId="0" borderId="0" xfId="21" applyFont="1" applyFill="1" applyBorder="1" applyAlignment="1">
      <alignment wrapText="1"/>
      <protection/>
    </xf>
    <xf numFmtId="0" fontId="9" fillId="0" borderId="0" xfId="21" applyFont="1" applyFill="1" applyBorder="1" applyAlignment="1">
      <alignment horizontal="center" vertical="center" wrapText="1"/>
      <protection/>
    </xf>
    <xf numFmtId="0" fontId="9" fillId="0" borderId="0" xfId="21" applyFont="1" applyFill="1" applyBorder="1" applyAlignment="1">
      <alignment horizontal="left" vertical="center" wrapText="1"/>
      <protection/>
    </xf>
    <xf numFmtId="0" fontId="39" fillId="0" borderId="10" xfId="64" applyFont="1" applyFill="1" applyBorder="1" applyAlignment="1">
      <alignment horizontal="left" vertical="center" wrapText="1"/>
      <protection/>
    </xf>
    <xf numFmtId="0" fontId="39" fillId="0" borderId="12" xfId="64" applyFont="1" applyFill="1" applyBorder="1" applyAlignment="1">
      <alignment horizontal="left" vertical="center" wrapText="1"/>
      <protection/>
    </xf>
    <xf numFmtId="0" fontId="9" fillId="0" borderId="13" xfId="21" applyFont="1" applyFill="1" applyBorder="1" applyAlignment="1">
      <alignment horizontal="left" vertical="center" wrapText="1"/>
      <protection/>
    </xf>
    <xf numFmtId="0" fontId="36" fillId="0" borderId="10" xfId="21" applyFont="1" applyFill="1" applyBorder="1" applyAlignment="1">
      <alignment horizontal="center" vertical="center" textRotation="90" wrapText="1"/>
      <protection/>
    </xf>
    <xf numFmtId="0" fontId="36" fillId="0" borderId="0" xfId="71" applyFont="1" applyAlignment="1">
      <alignment/>
      <protection/>
    </xf>
    <xf numFmtId="0" fontId="10" fillId="0" borderId="0" xfId="21" applyFont="1" applyFill="1" applyAlignment="1">
      <alignment/>
      <protection/>
    </xf>
    <xf numFmtId="0" fontId="6" fillId="0" borderId="0" xfId="21" applyFont="1" applyFill="1" applyAlignment="1">
      <alignment vertical="center"/>
      <protection/>
    </xf>
    <xf numFmtId="0" fontId="9" fillId="0" borderId="10" xfId="21" applyFont="1" applyBorder="1" applyAlignment="1">
      <alignment horizontal="justify" vertical="top" wrapText="1"/>
      <protection/>
    </xf>
    <xf numFmtId="0" fontId="9" fillId="0" borderId="10" xfId="21" applyFont="1" applyBorder="1" applyAlignment="1">
      <alignment vertical="top" wrapText="1"/>
      <protection/>
    </xf>
    <xf numFmtId="0" fontId="36" fillId="0" borderId="10" xfId="21" applyNumberFormat="1" applyFont="1" applyFill="1" applyBorder="1" applyAlignment="1">
      <alignment horizontal="center" vertical="top" wrapText="1"/>
      <protection/>
    </xf>
    <xf numFmtId="0" fontId="9" fillId="0" borderId="0" xfId="21" applyFont="1" applyBorder="1" applyAlignment="1">
      <alignment/>
      <protection/>
    </xf>
    <xf numFmtId="0" fontId="9" fillId="0" borderId="0" xfId="21" applyFont="1" applyAlignment="1">
      <alignment horizontal="right"/>
      <protection/>
    </xf>
    <xf numFmtId="0" fontId="5" fillId="0" borderId="10" xfId="20" applyFont="1" applyFill="1" applyBorder="1" applyAlignment="1">
      <alignment horizontal="left" vertical="center" wrapText="1"/>
      <protection/>
    </xf>
    <xf numFmtId="0" fontId="36" fillId="0" borderId="0" xfId="0" applyFont="1" applyFill="1" applyAlignment="1">
      <alignment vertical="center"/>
    </xf>
    <xf numFmtId="0" fontId="36" fillId="0" borderId="0" xfId="21" applyFont="1" applyFill="1" applyAlignment="1">
      <alignment horizontal="center" vertical="top" wrapText="1"/>
      <protection/>
    </xf>
    <xf numFmtId="0" fontId="9" fillId="0" borderId="0" xfId="21" applyFont="1" applyFill="1" applyBorder="1" applyAlignment="1">
      <alignment horizontal="left" wrapText="1"/>
      <protection/>
    </xf>
    <xf numFmtId="0" fontId="36" fillId="24" borderId="10" xfId="21" applyFont="1" applyFill="1" applyBorder="1" applyAlignment="1">
      <alignment vertical="top" wrapText="1"/>
      <protection/>
    </xf>
    <xf numFmtId="0" fontId="35" fillId="0" borderId="10" xfId="68" applyFont="1" applyFill="1" applyBorder="1" applyAlignment="1">
      <alignment horizontal="center" vertical="center" wrapText="1"/>
      <protection/>
    </xf>
    <xf numFmtId="0" fontId="32" fillId="0" borderId="0" xfId="68" applyFont="1" applyAlignment="1">
      <alignment wrapText="1"/>
      <protection/>
    </xf>
    <xf numFmtId="0" fontId="0" fillId="0" borderId="0" xfId="0" applyAlignment="1">
      <alignment wrapText="1"/>
    </xf>
    <xf numFmtId="0" fontId="32" fillId="0" borderId="0" xfId="68" applyFont="1" applyAlignment="1">
      <alignment horizontal="center" wrapText="1"/>
      <protection/>
    </xf>
    <xf numFmtId="0" fontId="10" fillId="0" borderId="0" xfId="21" applyFont="1" applyAlignment="1">
      <alignment horizontal="right" vertical="center" wrapText="1"/>
      <protection/>
    </xf>
    <xf numFmtId="0" fontId="10" fillId="0" borderId="0" xfId="21" applyFont="1" applyAlignment="1">
      <alignment horizontal="right" wrapText="1"/>
      <protection/>
    </xf>
    <xf numFmtId="0" fontId="0" fillId="0" borderId="0" xfId="0" applyAlignment="1">
      <alignment horizontal="center" wrapText="1"/>
    </xf>
    <xf numFmtId="0" fontId="33" fillId="0" borderId="14" xfId="68" applyFont="1" applyBorder="1" applyAlignment="1">
      <alignment horizontal="center" vertical="center" wrapText="1"/>
      <protection/>
    </xf>
    <xf numFmtId="0" fontId="43" fillId="0" borderId="0" xfId="0" applyFont="1"/>
    <xf numFmtId="0" fontId="9" fillId="0" borderId="0" xfId="21" applyFont="1" applyFill="1" applyAlignment="1">
      <alignment horizontal="center"/>
      <protection/>
    </xf>
    <xf numFmtId="0" fontId="44" fillId="0" borderId="0" xfId="21" applyFont="1" applyFill="1">
      <alignment/>
      <protection/>
    </xf>
    <xf numFmtId="0" fontId="9" fillId="0" borderId="0" xfId="21" applyFill="1">
      <alignment/>
      <protection/>
    </xf>
    <xf numFmtId="0" fontId="44" fillId="0" borderId="0" xfId="21" applyFont="1" applyFill="1" applyAlignment="1">
      <alignment horizontal="center"/>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2" fillId="0" borderId="0" xfId="69" applyFont="1" applyFill="1" applyBorder="1" applyAlignment="1">
      <alignment horizontal="center" vertical="center"/>
      <protection/>
    </xf>
    <xf numFmtId="2" fontId="47" fillId="0" borderId="0" xfId="21" applyNumberFormat="1" applyFont="1" applyFill="1" applyAlignment="1">
      <alignment horizontal="right" vertical="top" wrapText="1"/>
      <protection/>
    </xf>
    <xf numFmtId="0" fontId="9" fillId="0" borderId="0" xfId="21" applyFont="1" applyFill="1" applyAlignment="1">
      <alignment horizontal="right"/>
      <protection/>
    </xf>
    <xf numFmtId="0" fontId="44" fillId="0" borderId="0" xfId="21" applyFont="1" applyFill="1" applyAlignment="1">
      <alignment horizontal="right"/>
      <protection/>
    </xf>
    <xf numFmtId="0" fontId="48" fillId="0" borderId="15" xfId="21" applyFont="1" applyFill="1" applyBorder="1" applyAlignment="1">
      <alignment horizontal="justify"/>
      <protection/>
    </xf>
    <xf numFmtId="0" fontId="44" fillId="0" borderId="15" xfId="21" applyFont="1" applyFill="1" applyBorder="1" applyAlignment="1">
      <alignment horizontal="justify"/>
      <protection/>
    </xf>
    <xf numFmtId="0" fontId="48" fillId="0" borderId="16" xfId="21" applyFont="1" applyFill="1" applyBorder="1" applyAlignment="1">
      <alignment horizontal="justify"/>
      <protection/>
    </xf>
    <xf numFmtId="0" fontId="44" fillId="0" borderId="10" xfId="21" applyFont="1" applyFill="1" applyBorder="1" applyAlignment="1">
      <alignment horizontal="justify"/>
      <protection/>
    </xf>
    <xf numFmtId="0" fontId="49" fillId="0" borderId="10" xfId="0" applyFont="1" applyBorder="1" applyAlignment="1">
      <alignment horizontal="left"/>
    </xf>
    <xf numFmtId="0" fontId="48" fillId="0" borderId="16" xfId="21" applyFont="1" applyFill="1" applyBorder="1" applyAlignment="1">
      <alignment vertical="top" wrapText="1"/>
      <protection/>
    </xf>
    <xf numFmtId="0" fontId="48" fillId="0" borderId="17" xfId="21" applyFont="1" applyFill="1" applyBorder="1" applyAlignment="1">
      <alignment vertical="top" wrapText="1"/>
      <protection/>
    </xf>
    <xf numFmtId="0" fontId="44" fillId="0" borderId="10" xfId="21" applyFont="1" applyFill="1" applyBorder="1" applyAlignment="1">
      <alignment horizontal="justify" vertical="top" wrapText="1"/>
      <protection/>
    </xf>
    <xf numFmtId="0" fontId="48" fillId="0" borderId="17" xfId="21" applyFont="1" applyFill="1" applyBorder="1" applyAlignment="1">
      <alignment horizontal="justify" vertical="top" wrapText="1"/>
      <protection/>
    </xf>
    <xf numFmtId="0" fontId="44" fillId="0" borderId="16" xfId="21" applyFont="1" applyFill="1" applyBorder="1" applyAlignment="1">
      <alignment horizontal="justify" vertical="top" wrapText="1"/>
      <protection/>
    </xf>
    <xf numFmtId="0" fontId="49" fillId="0" borderId="10" xfId="0" applyFont="1" applyBorder="1" applyAlignment="1">
      <alignment wrapText="1"/>
    </xf>
    <xf numFmtId="0" fontId="48" fillId="0" borderId="15" xfId="21" applyFont="1" applyFill="1" applyBorder="1" applyAlignment="1">
      <alignment horizontal="justify" vertical="top" wrapText="1"/>
      <protection/>
    </xf>
    <xf numFmtId="0" fontId="44" fillId="0" borderId="18" xfId="21" applyFont="1" applyFill="1" applyBorder="1" applyAlignment="1">
      <alignment horizontal="justify" vertical="top" wrapText="1"/>
      <protection/>
    </xf>
    <xf numFmtId="4" fontId="44" fillId="0" borderId="15" xfId="21" applyNumberFormat="1" applyFont="1" applyFill="1" applyBorder="1" applyAlignment="1">
      <alignment horizontal="justify" vertical="top" wrapText="1"/>
      <protection/>
    </xf>
    <xf numFmtId="0" fontId="44" fillId="0" borderId="15" xfId="21" applyFont="1" applyFill="1" applyBorder="1" applyAlignment="1">
      <alignment horizontal="justify" vertical="top" wrapText="1"/>
      <protection/>
    </xf>
    <xf numFmtId="0" fontId="48" fillId="0" borderId="19" xfId="21" applyFont="1" applyFill="1" applyBorder="1" applyAlignment="1">
      <alignment vertical="top" wrapText="1"/>
      <protection/>
    </xf>
    <xf numFmtId="0" fontId="44" fillId="0" borderId="20" xfId="21" applyFont="1" applyFill="1" applyBorder="1" applyAlignment="1" quotePrefix="1">
      <alignment horizontal="justify" vertical="top" wrapText="1"/>
      <protection/>
    </xf>
    <xf numFmtId="0" fontId="44" fillId="0" borderId="19" xfId="21" applyFont="1" applyFill="1" applyBorder="1" applyAlignment="1">
      <alignment vertical="top" wrapText="1"/>
      <protection/>
    </xf>
    <xf numFmtId="0" fontId="48" fillId="0" borderId="15" xfId="21" applyFont="1" applyFill="1" applyBorder="1" applyAlignment="1">
      <alignment vertical="top" wrapText="1"/>
      <protection/>
    </xf>
    <xf numFmtId="0" fontId="44" fillId="0" borderId="21" xfId="21" applyFont="1" applyFill="1" applyBorder="1" applyAlignment="1">
      <alignment horizontal="justify" vertical="top" wrapText="1"/>
      <protection/>
    </xf>
    <xf numFmtId="0" fontId="48" fillId="0" borderId="18" xfId="21" applyFont="1" applyFill="1" applyBorder="1" applyAlignment="1">
      <alignment vertical="top" wrapText="1"/>
      <protection/>
    </xf>
    <xf numFmtId="4" fontId="44" fillId="0" borderId="22" xfId="21" applyNumberFormat="1" applyFont="1" applyFill="1" applyBorder="1" applyAlignment="1">
      <alignment horizontal="justify" vertical="top" wrapText="1"/>
      <protection/>
    </xf>
    <xf numFmtId="0" fontId="44" fillId="0" borderId="19" xfId="21" applyFont="1" applyFill="1" applyBorder="1" applyAlignment="1">
      <alignment horizontal="left" vertical="top" wrapText="1"/>
      <protection/>
    </xf>
    <xf numFmtId="0" fontId="44" fillId="0" borderId="23" xfId="21" applyFont="1" applyFill="1" applyBorder="1" applyAlignment="1">
      <alignment vertical="top" wrapText="1"/>
      <protection/>
    </xf>
    <xf numFmtId="0" fontId="44" fillId="0" borderId="23" xfId="21" applyFont="1" applyFill="1" applyBorder="1" applyAlignment="1">
      <alignment horizontal="left" vertical="top" wrapText="1"/>
      <protection/>
    </xf>
    <xf numFmtId="0" fontId="44" fillId="0" borderId="18" xfId="21" applyFont="1" applyFill="1" applyBorder="1" applyAlignment="1">
      <alignment vertical="top" wrapText="1"/>
      <protection/>
    </xf>
    <xf numFmtId="0" fontId="44" fillId="0" borderId="18" xfId="21" applyFont="1" applyFill="1" applyBorder="1" applyAlignment="1">
      <alignment horizontal="left" vertical="top" wrapText="1"/>
      <protection/>
    </xf>
    <xf numFmtId="0" fontId="44" fillId="0" borderId="15" xfId="21" applyFont="1" applyFill="1" applyBorder="1" applyAlignment="1">
      <alignment vertical="top" wrapText="1"/>
      <protection/>
    </xf>
    <xf numFmtId="0" fontId="44" fillId="0" borderId="20" xfId="21" applyFont="1" applyFill="1" applyBorder="1" applyAlignment="1">
      <alignment vertical="top" wrapText="1"/>
      <protection/>
    </xf>
    <xf numFmtId="0" fontId="48" fillId="0" borderId="19" xfId="21" applyFont="1" applyFill="1" applyBorder="1" applyAlignment="1">
      <alignment horizontal="left" vertical="center" wrapText="1"/>
      <protection/>
    </xf>
    <xf numFmtId="0" fontId="44" fillId="0" borderId="20" xfId="21" applyFont="1" applyFill="1" applyBorder="1" applyAlignment="1">
      <alignment horizontal="justify" vertical="top" wrapText="1"/>
      <protection/>
    </xf>
    <xf numFmtId="0" fontId="48" fillId="0" borderId="19" xfId="21" applyFont="1" applyFill="1" applyBorder="1" applyAlignment="1">
      <alignment horizontal="center" vertical="center" wrapText="1"/>
      <protection/>
    </xf>
    <xf numFmtId="0" fontId="44" fillId="0" borderId="18" xfId="21" applyFont="1" applyFill="1" applyBorder="1">
      <alignment/>
      <protection/>
    </xf>
    <xf numFmtId="1" fontId="48" fillId="0" borderId="0" xfId="21" applyNumberFormat="1" applyFont="1" applyFill="1" applyAlignment="1">
      <alignment horizontal="left" vertical="top"/>
      <protection/>
    </xf>
    <xf numFmtId="49" fontId="44" fillId="0" borderId="0" xfId="21" applyNumberFormat="1" applyFont="1" applyFill="1" applyAlignment="1">
      <alignment horizontal="left" vertical="top" wrapText="1"/>
      <protection/>
    </xf>
    <xf numFmtId="49" fontId="44" fillId="0" borderId="0" xfId="21" applyNumberFormat="1" applyFont="1" applyFill="1" applyBorder="1" applyAlignment="1">
      <alignment horizontal="left" vertical="top"/>
      <protection/>
    </xf>
    <xf numFmtId="0" fontId="44" fillId="0" borderId="0" xfId="21" applyFont="1" applyFill="1" applyBorder="1" applyAlignment="1">
      <alignment horizontal="center" vertical="center"/>
      <protection/>
    </xf>
    <xf numFmtId="9" fontId="44" fillId="0" borderId="15" xfId="86" applyFont="1" applyFill="1" applyBorder="1" applyAlignment="1">
      <alignment horizontal="justify" vertical="top" wrapText="1"/>
    </xf>
    <xf numFmtId="9" fontId="44" fillId="0" borderId="20" xfId="86" applyFont="1" applyFill="1" applyBorder="1" applyAlignment="1" quotePrefix="1">
      <alignment horizontal="justify" vertical="top" wrapText="1"/>
    </xf>
    <xf numFmtId="9" fontId="44" fillId="0" borderId="21" xfId="86" applyFont="1" applyFill="1" applyBorder="1" applyAlignment="1">
      <alignment horizontal="justify" vertical="top" wrapText="1"/>
    </xf>
    <xf numFmtId="0" fontId="9" fillId="0" borderId="10" xfId="21" applyNumberFormat="1" applyFont="1" applyFill="1" applyBorder="1" applyAlignment="1">
      <alignment horizontal="center" vertical="center" wrapText="1"/>
      <protection/>
    </xf>
    <xf numFmtId="0" fontId="36" fillId="24" borderId="10"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4" fontId="9" fillId="0" borderId="10" xfId="21" applyNumberFormat="1" applyFont="1" applyFill="1" applyBorder="1" applyAlignment="1">
      <alignment horizontal="center" vertical="center" wrapText="1"/>
      <protection/>
    </xf>
    <xf numFmtId="0" fontId="5" fillId="0" borderId="24" xfId="20" applyFont="1" applyBorder="1" applyAlignment="1">
      <alignment horizontal="center" vertical="center" wrapText="1"/>
      <protection/>
    </xf>
    <xf numFmtId="0" fontId="5" fillId="0" borderId="25" xfId="20" applyFont="1" applyBorder="1" applyAlignment="1">
      <alignment horizontal="center" vertical="center" wrapText="1"/>
      <protection/>
    </xf>
    <xf numFmtId="49" fontId="5" fillId="0" borderId="24" xfId="20" applyNumberFormat="1" applyFont="1" applyFill="1" applyBorder="1" applyAlignment="1">
      <alignment vertical="center"/>
      <protection/>
    </xf>
    <xf numFmtId="0" fontId="9" fillId="0" borderId="25" xfId="21" applyFont="1" applyFill="1" applyBorder="1" applyAlignment="1">
      <alignment vertical="center" wrapText="1"/>
      <protection/>
    </xf>
    <xf numFmtId="0" fontId="5" fillId="0" borderId="25" xfId="20" applyFont="1" applyFill="1" applyBorder="1" applyAlignment="1">
      <alignment vertical="center" wrapText="1"/>
      <protection/>
    </xf>
    <xf numFmtId="49" fontId="5" fillId="0" borderId="26" xfId="20" applyNumberFormat="1" applyFont="1" applyFill="1" applyBorder="1" applyAlignment="1">
      <alignment vertical="center"/>
      <protection/>
    </xf>
    <xf numFmtId="0" fontId="5" fillId="0" borderId="27" xfId="20" applyFont="1" applyBorder="1" applyAlignment="1">
      <alignment vertical="center" wrapText="1"/>
      <protection/>
    </xf>
    <xf numFmtId="0" fontId="5" fillId="0" borderId="28" xfId="20" applyFont="1" applyFill="1" applyBorder="1" applyAlignment="1">
      <alignment vertical="center" wrapText="1"/>
      <protection/>
    </xf>
    <xf numFmtId="0" fontId="35" fillId="0" borderId="29" xfId="20" applyFont="1" applyBorder="1" applyAlignment="1">
      <alignment vertical="center" wrapText="1"/>
      <protection/>
    </xf>
    <xf numFmtId="0" fontId="35" fillId="0" borderId="30" xfId="20" applyFont="1" applyBorder="1" applyAlignment="1">
      <alignment horizontal="center" vertical="center" wrapText="1"/>
      <protection/>
    </xf>
    <xf numFmtId="0" fontId="35" fillId="0" borderId="31" xfId="20" applyFont="1" applyBorder="1" applyAlignment="1">
      <alignment horizontal="center" vertical="center" wrapText="1"/>
      <protection/>
    </xf>
    <xf numFmtId="49" fontId="5" fillId="0" borderId="24" xfId="20" applyNumberFormat="1" applyFont="1" applyFill="1" applyBorder="1" applyAlignment="1">
      <alignment vertical="center" wrapText="1"/>
      <protection/>
    </xf>
    <xf numFmtId="0" fontId="5" fillId="0" borderId="25" xfId="20" applyFont="1" applyBorder="1" applyAlignment="1">
      <alignment horizontal="left" vertical="center" wrapText="1"/>
      <protection/>
    </xf>
    <xf numFmtId="0" fontId="5" fillId="0" borderId="25" xfId="20" applyFont="1" applyFill="1" applyBorder="1" applyAlignment="1">
      <alignment horizontal="left" vertical="center" wrapText="1"/>
      <protection/>
    </xf>
    <xf numFmtId="0" fontId="0" fillId="0" borderId="25" xfId="20" applyFill="1" applyBorder="1" applyAlignment="1">
      <alignment vertical="center" wrapText="1"/>
      <protection/>
    </xf>
    <xf numFmtId="0" fontId="0" fillId="0" borderId="25" xfId="20" applyBorder="1" applyAlignment="1">
      <alignment vertical="center" wrapText="1"/>
      <protection/>
    </xf>
    <xf numFmtId="0" fontId="0" fillId="0" borderId="25" xfId="20" applyBorder="1" applyAlignment="1">
      <alignment horizontal="left" vertical="center" wrapText="1"/>
      <protection/>
    </xf>
    <xf numFmtId="49" fontId="5" fillId="0" borderId="26" xfId="20" applyNumberFormat="1" applyFont="1" applyFill="1" applyBorder="1" applyAlignment="1">
      <alignment vertical="center" wrapText="1"/>
      <protection/>
    </xf>
    <xf numFmtId="0" fontId="5" fillId="0" borderId="27" xfId="20" applyFont="1" applyBorder="1" applyAlignment="1">
      <alignment horizontal="left" vertical="center" wrapText="1"/>
      <protection/>
    </xf>
    <xf numFmtId="0" fontId="0" fillId="0" borderId="28" xfId="20" applyBorder="1" applyAlignment="1">
      <alignment horizontal="left" vertical="center" wrapText="1"/>
      <protection/>
    </xf>
    <xf numFmtId="0" fontId="36" fillId="0" borderId="24" xfId="21" applyFont="1" applyFill="1" applyBorder="1" applyAlignment="1">
      <alignment horizontal="center" vertical="center" wrapText="1"/>
      <protection/>
    </xf>
    <xf numFmtId="0" fontId="36" fillId="0" borderId="25" xfId="21" applyNumberFormat="1" applyFont="1" applyFill="1" applyBorder="1" applyAlignment="1">
      <alignment horizontal="center" vertical="top" wrapText="1"/>
      <protection/>
    </xf>
    <xf numFmtId="0" fontId="36" fillId="24" borderId="24" xfId="21" applyNumberFormat="1" applyFont="1" applyFill="1" applyBorder="1" applyAlignment="1">
      <alignment horizontal="center" vertical="top" wrapText="1"/>
      <protection/>
    </xf>
    <xf numFmtId="0" fontId="36" fillId="24" borderId="25" xfId="21" applyFont="1" applyFill="1" applyBorder="1" applyAlignment="1">
      <alignment horizontal="center" vertical="center" wrapText="1"/>
      <protection/>
    </xf>
    <xf numFmtId="0" fontId="36" fillId="0" borderId="24" xfId="21" applyNumberFormat="1" applyFont="1" applyBorder="1" applyAlignment="1">
      <alignment horizontal="center" vertical="top" wrapText="1"/>
      <protection/>
    </xf>
    <xf numFmtId="0" fontId="9" fillId="0" borderId="25" xfId="21" applyNumberFormat="1" applyFont="1" applyFill="1" applyBorder="1" applyAlignment="1">
      <alignment horizontal="center" vertical="center" wrapText="1"/>
      <protection/>
    </xf>
    <xf numFmtId="0" fontId="36" fillId="0" borderId="26" xfId="21" applyNumberFormat="1" applyFont="1" applyBorder="1" applyAlignment="1">
      <alignment horizontal="center" vertical="top" wrapText="1"/>
      <protection/>
    </xf>
    <xf numFmtId="0" fontId="9" fillId="0" borderId="32" xfId="21" applyFont="1" applyFill="1" applyBorder="1" applyAlignment="1">
      <alignment vertical="top" wrapText="1"/>
      <protection/>
    </xf>
    <xf numFmtId="0" fontId="9" fillId="0" borderId="27" xfId="21" applyNumberFormat="1" applyFont="1" applyFill="1" applyBorder="1" applyAlignment="1">
      <alignment horizontal="center" vertical="center" wrapText="1"/>
      <protection/>
    </xf>
    <xf numFmtId="0" fontId="9" fillId="0" borderId="28" xfId="21" applyNumberFormat="1" applyFont="1" applyFill="1" applyBorder="1" applyAlignment="1">
      <alignment horizontal="center" vertical="center" wrapText="1"/>
      <protection/>
    </xf>
    <xf numFmtId="0" fontId="36" fillId="0" borderId="14" xfId="21" applyFont="1" applyFill="1" applyBorder="1" applyAlignment="1">
      <alignment horizontal="center" vertical="center" wrapText="1"/>
      <protection/>
    </xf>
    <xf numFmtId="0" fontId="36" fillId="0" borderId="33" xfId="21" applyFont="1" applyFill="1" applyBorder="1" applyAlignment="1">
      <alignment horizontal="center" vertical="center" wrapText="1"/>
      <protection/>
    </xf>
    <xf numFmtId="49" fontId="36" fillId="24" borderId="24" xfId="21" applyNumberFormat="1" applyFont="1" applyFill="1" applyBorder="1" applyAlignment="1">
      <alignment horizontal="center" vertical="center" wrapText="1"/>
      <protection/>
    </xf>
    <xf numFmtId="0" fontId="36" fillId="24" borderId="10" xfId="21" applyFont="1" applyFill="1" applyBorder="1" applyAlignment="1">
      <alignment horizontal="left" vertical="center" wrapText="1"/>
      <protection/>
    </xf>
    <xf numFmtId="4" fontId="36" fillId="24" borderId="10" xfId="18" applyNumberFormat="1" applyFont="1" applyFill="1" applyBorder="1" applyAlignment="1">
      <alignment horizontal="center" vertical="center" wrapText="1"/>
    </xf>
    <xf numFmtId="49" fontId="9" fillId="0" borderId="24" xfId="21" applyNumberFormat="1" applyFont="1" applyFill="1" applyBorder="1" applyAlignment="1">
      <alignment horizontal="center" vertical="center" wrapText="1"/>
      <protection/>
    </xf>
    <xf numFmtId="49" fontId="36" fillId="0" borderId="24" xfId="21" applyNumberFormat="1" applyFont="1" applyFill="1" applyBorder="1" applyAlignment="1">
      <alignment horizontal="center" vertical="center" wrapText="1"/>
      <protection/>
    </xf>
    <xf numFmtId="49" fontId="9" fillId="0" borderId="26" xfId="21" applyNumberFormat="1" applyFont="1" applyFill="1" applyBorder="1" applyAlignment="1">
      <alignment horizontal="center" vertical="center" wrapText="1"/>
      <protection/>
    </xf>
    <xf numFmtId="0" fontId="39" fillId="0" borderId="27" xfId="64" applyFont="1" applyFill="1" applyBorder="1" applyAlignment="1">
      <alignment horizontal="left" vertical="center" wrapText="1"/>
      <protection/>
    </xf>
    <xf numFmtId="4" fontId="9" fillId="0" borderId="27" xfId="21" applyNumberFormat="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53" fillId="0" borderId="0" xfId="21" applyFont="1" applyFill="1">
      <alignment/>
      <protection/>
    </xf>
    <xf numFmtId="49" fontId="5" fillId="0" borderId="34" xfId="20" applyNumberFormat="1" applyFont="1" applyFill="1" applyBorder="1" applyAlignment="1">
      <alignment horizontal="center" vertical="center" wrapText="1"/>
      <protection/>
    </xf>
    <xf numFmtId="49" fontId="5" fillId="0" borderId="35" xfId="20" applyNumberFormat="1" applyFont="1" applyFill="1" applyBorder="1" applyAlignment="1">
      <alignment horizontal="center" vertical="center" wrapText="1"/>
      <protection/>
    </xf>
    <xf numFmtId="49" fontId="5" fillId="0" borderId="36" xfId="20" applyNumberFormat="1" applyFont="1" applyFill="1" applyBorder="1" applyAlignment="1">
      <alignment horizontal="center" vertical="center" wrapText="1"/>
      <protection/>
    </xf>
    <xf numFmtId="0" fontId="36" fillId="0" borderId="0" xfId="0" applyFont="1" applyFill="1" applyAlignment="1">
      <alignment horizontal="center" vertical="center"/>
    </xf>
    <xf numFmtId="0" fontId="4" fillId="0" borderId="0" xfId="20" applyFont="1" applyAlignment="1">
      <alignment horizontal="center" vertical="center"/>
      <protection/>
    </xf>
    <xf numFmtId="0" fontId="6" fillId="0" borderId="0" xfId="20" applyFont="1" applyAlignment="1">
      <alignment horizontal="center" vertical="center" wrapText="1"/>
      <protection/>
    </xf>
    <xf numFmtId="0" fontId="6" fillId="0" borderId="0" xfId="20" applyFont="1" applyAlignment="1">
      <alignment horizontal="center" vertical="center"/>
      <protection/>
    </xf>
    <xf numFmtId="0" fontId="3" fillId="0" borderId="0" xfId="20" applyFont="1" applyAlignment="1">
      <alignment horizontal="center" vertical="center"/>
      <protection/>
    </xf>
    <xf numFmtId="0" fontId="50" fillId="0" borderId="0" xfId="20" applyFont="1" applyAlignment="1">
      <alignment horizontal="center" vertical="center"/>
      <protection/>
    </xf>
    <xf numFmtId="0" fontId="50" fillId="0" borderId="0" xfId="20" applyFont="1" applyAlignment="1" quotePrefix="1">
      <alignment horizontal="center" vertical="center"/>
      <protection/>
    </xf>
    <xf numFmtId="0" fontId="5" fillId="0" borderId="0" xfId="20" applyFont="1" applyAlignment="1">
      <alignment horizontal="center" vertical="center"/>
      <protection/>
    </xf>
    <xf numFmtId="0" fontId="50" fillId="0" borderId="0" xfId="20" applyFont="1" applyAlignment="1">
      <alignment horizontal="center" vertical="center" wrapText="1"/>
      <protection/>
    </xf>
    <xf numFmtId="0" fontId="2" fillId="0" borderId="0" xfId="20" applyFont="1" applyAlignment="1">
      <alignment horizontal="center" vertical="center"/>
      <protection/>
    </xf>
    <xf numFmtId="0" fontId="2" fillId="0" borderId="0" xfId="20" applyFont="1" applyFill="1" applyBorder="1" applyAlignment="1">
      <alignment horizontal="center" vertical="center"/>
      <protection/>
    </xf>
    <xf numFmtId="0" fontId="36" fillId="0" borderId="0" xfId="21" applyFont="1" applyFill="1" applyAlignment="1">
      <alignment horizontal="center" vertical="top" wrapText="1"/>
      <protection/>
    </xf>
    <xf numFmtId="0" fontId="35" fillId="0" borderId="0" xfId="20" applyFont="1" applyAlignment="1">
      <alignment horizontal="center" vertical="center"/>
      <protection/>
    </xf>
    <xf numFmtId="0" fontId="34" fillId="0" borderId="0" xfId="20" applyFont="1" applyAlignment="1">
      <alignment horizontal="center" vertical="center"/>
      <protection/>
    </xf>
    <xf numFmtId="0" fontId="36" fillId="0" borderId="31" xfId="0" applyFont="1" applyFill="1" applyBorder="1" applyAlignment="1">
      <alignment horizontal="center" vertical="center" wrapText="1"/>
    </xf>
    <xf numFmtId="0" fontId="36" fillId="0" borderId="25" xfId="0" applyFont="1" applyFill="1" applyBorder="1" applyAlignment="1">
      <alignment horizontal="center" vertical="center" wrapText="1"/>
    </xf>
    <xf numFmtId="0" fontId="36" fillId="0" borderId="12" xfId="21" applyFont="1" applyFill="1" applyBorder="1" applyAlignment="1">
      <alignment horizontal="center" vertical="center" wrapText="1"/>
      <protection/>
    </xf>
    <xf numFmtId="0" fontId="36" fillId="0" borderId="37" xfId="21" applyFont="1" applyFill="1" applyBorder="1" applyAlignment="1">
      <alignment horizontal="center" vertical="center" wrapText="1"/>
      <protection/>
    </xf>
    <xf numFmtId="0" fontId="36" fillId="0" borderId="38" xfId="21" applyFont="1" applyFill="1" applyBorder="1" applyAlignment="1">
      <alignment horizontal="center" vertical="center" wrapText="1"/>
      <protection/>
    </xf>
    <xf numFmtId="0" fontId="36" fillId="0" borderId="29" xfId="21" applyFont="1" applyFill="1" applyBorder="1" applyAlignment="1">
      <alignment horizontal="center" vertical="center" wrapText="1"/>
      <protection/>
    </xf>
    <xf numFmtId="0" fontId="36" fillId="0" borderId="24" xfId="21" applyFont="1" applyFill="1" applyBorder="1" applyAlignment="1">
      <alignment horizontal="center" vertical="center" wrapText="1"/>
      <protection/>
    </xf>
    <xf numFmtId="0" fontId="36" fillId="0" borderId="39"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36" fillId="0" borderId="39" xfId="21" applyFont="1" applyFill="1" applyBorder="1" applyAlignment="1">
      <alignment horizontal="center" vertical="center"/>
      <protection/>
    </xf>
    <xf numFmtId="0" fontId="36" fillId="0" borderId="39" xfId="21" applyNumberFormat="1" applyFont="1" applyFill="1" applyBorder="1" applyAlignment="1">
      <alignment horizontal="center" vertical="center" wrapText="1"/>
      <protection/>
    </xf>
    <xf numFmtId="0" fontId="36" fillId="0" borderId="10" xfId="21" applyNumberFormat="1" applyFont="1" applyFill="1" applyBorder="1" applyAlignment="1">
      <alignment horizontal="center" vertical="center" wrapText="1"/>
      <protection/>
    </xf>
    <xf numFmtId="0" fontId="36" fillId="0" borderId="40" xfId="21" applyNumberFormat="1" applyFont="1" applyFill="1" applyBorder="1" applyAlignment="1">
      <alignment horizontal="center" vertical="center" wrapText="1"/>
      <protection/>
    </xf>
    <xf numFmtId="0" fontId="36" fillId="0" borderId="13" xfId="21" applyNumberFormat="1" applyFont="1" applyFill="1" applyBorder="1" applyAlignment="1">
      <alignment horizontal="center" vertical="center" wrapText="1"/>
      <protection/>
    </xf>
    <xf numFmtId="0" fontId="36" fillId="0" borderId="12" xfId="21" applyNumberFormat="1" applyFont="1" applyFill="1" applyBorder="1" applyAlignment="1">
      <alignment horizontal="center" vertical="center" wrapText="1"/>
      <protection/>
    </xf>
    <xf numFmtId="0" fontId="7" fillId="0" borderId="0" xfId="20" applyFont="1" applyAlignment="1">
      <alignment horizontal="center" vertical="center"/>
      <protection/>
    </xf>
    <xf numFmtId="0" fontId="9" fillId="0" borderId="0" xfId="21" applyFont="1" applyFill="1" applyAlignment="1">
      <alignment horizontal="center"/>
      <protection/>
    </xf>
    <xf numFmtId="0" fontId="36" fillId="0" borderId="41" xfId="21" applyFont="1" applyFill="1" applyBorder="1" applyAlignment="1">
      <alignment horizontal="center" vertical="center" wrapText="1"/>
      <protection/>
    </xf>
    <xf numFmtId="0" fontId="36" fillId="0" borderId="42" xfId="21" applyFont="1" applyFill="1" applyBorder="1" applyAlignment="1">
      <alignment horizontal="center" vertical="center" wrapText="1"/>
      <protection/>
    </xf>
    <xf numFmtId="0" fontId="36" fillId="0" borderId="43" xfId="21" applyFont="1" applyFill="1" applyBorder="1" applyAlignment="1">
      <alignment horizontal="center" vertical="center" wrapText="1"/>
      <protection/>
    </xf>
    <xf numFmtId="0" fontId="36" fillId="0" borderId="39" xfId="21" applyFont="1" applyBorder="1" applyAlignment="1">
      <alignment horizontal="center" vertical="center"/>
      <protection/>
    </xf>
    <xf numFmtId="0" fontId="36" fillId="0" borderId="10" xfId="21" applyFont="1" applyBorder="1" applyAlignment="1">
      <alignment horizontal="center" vertical="center"/>
      <protection/>
    </xf>
    <xf numFmtId="0" fontId="36" fillId="0" borderId="0" xfId="21" applyFont="1" applyFill="1" applyAlignment="1">
      <alignment horizontal="center"/>
      <protection/>
    </xf>
    <xf numFmtId="0" fontId="36" fillId="0" borderId="44" xfId="71" applyFont="1" applyFill="1" applyBorder="1" applyAlignment="1">
      <alignment horizontal="center" vertical="center" wrapText="1"/>
      <protection/>
    </xf>
    <xf numFmtId="0" fontId="36" fillId="0" borderId="20" xfId="71" applyFont="1" applyFill="1" applyBorder="1" applyAlignment="1">
      <alignment horizontal="center" vertical="center" wrapText="1"/>
      <protection/>
    </xf>
    <xf numFmtId="0" fontId="36" fillId="0" borderId="37" xfId="71" applyFont="1" applyFill="1" applyBorder="1" applyAlignment="1">
      <alignment horizontal="center" vertical="center" wrapText="1"/>
      <protection/>
    </xf>
    <xf numFmtId="0" fontId="36" fillId="0" borderId="45" xfId="71" applyFont="1" applyFill="1" applyBorder="1" applyAlignment="1">
      <alignment horizontal="center" vertical="center" wrapText="1"/>
      <protection/>
    </xf>
    <xf numFmtId="0" fontId="36" fillId="0" borderId="30" xfId="71" applyFont="1" applyFill="1" applyBorder="1" applyAlignment="1">
      <alignment horizontal="center" vertical="center"/>
      <protection/>
    </xf>
    <xf numFmtId="0" fontId="36" fillId="0" borderId="46" xfId="71" applyFont="1" applyFill="1" applyBorder="1" applyAlignment="1">
      <alignment horizontal="center" vertical="center"/>
      <protection/>
    </xf>
    <xf numFmtId="0" fontId="36" fillId="0" borderId="40" xfId="21" applyFont="1" applyFill="1" applyBorder="1" applyAlignment="1">
      <alignment horizontal="center" vertical="center" wrapText="1"/>
      <protection/>
    </xf>
    <xf numFmtId="0" fontId="36" fillId="0" borderId="13" xfId="21" applyFont="1" applyFill="1" applyBorder="1" applyAlignment="1">
      <alignment horizontal="center" vertical="center" wrapText="1"/>
      <protection/>
    </xf>
    <xf numFmtId="0" fontId="9" fillId="0" borderId="0" xfId="21" applyFont="1" applyFill="1" applyAlignment="1">
      <alignment horizontal="left" vertical="center" wrapText="1"/>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0" fontId="9" fillId="0" borderId="0" xfId="21" applyFont="1" applyFill="1" applyBorder="1" applyAlignment="1">
      <alignment horizontal="left"/>
      <protection/>
    </xf>
    <xf numFmtId="0" fontId="32" fillId="0" borderId="0" xfId="68" applyFont="1" applyAlignment="1">
      <alignment horizontal="center" wrapText="1"/>
      <protection/>
    </xf>
    <xf numFmtId="0" fontId="32" fillId="0" borderId="0" xfId="68" applyFont="1" applyFill="1" applyAlignment="1">
      <alignment horizontal="center" wrapText="1"/>
      <protection/>
    </xf>
    <xf numFmtId="0" fontId="36" fillId="0" borderId="0" xfId="0" applyFont="1" applyFill="1" applyAlignment="1">
      <alignment horizontal="center" vertical="center" wrapText="1"/>
    </xf>
    <xf numFmtId="0" fontId="4" fillId="0" borderId="0" xfId="20" applyFont="1" applyAlignment="1">
      <alignment horizontal="center" vertical="center" wrapText="1"/>
      <protection/>
    </xf>
    <xf numFmtId="0" fontId="5" fillId="0" borderId="0" xfId="20" applyFont="1" applyFill="1" applyBorder="1" applyAlignment="1">
      <alignment horizontal="center" vertical="center" wrapText="1"/>
      <protection/>
    </xf>
    <xf numFmtId="0" fontId="35" fillId="0" borderId="0" xfId="20" applyFont="1" applyAlignment="1">
      <alignment horizontal="center" vertical="center" wrapText="1"/>
      <protection/>
    </xf>
    <xf numFmtId="0" fontId="3" fillId="0" borderId="0" xfId="20" applyFont="1" applyAlignment="1">
      <alignment horizontal="center" vertical="center" wrapText="1"/>
      <protection/>
    </xf>
    <xf numFmtId="0" fontId="34" fillId="0" borderId="0" xfId="20" applyFont="1" applyAlignment="1">
      <alignment horizontal="center" vertical="center" wrapText="1"/>
      <protection/>
    </xf>
    <xf numFmtId="0" fontId="35" fillId="0" borderId="47" xfId="68" applyFont="1" applyFill="1" applyBorder="1" applyAlignment="1">
      <alignment horizontal="center" wrapText="1"/>
      <protection/>
    </xf>
    <xf numFmtId="0" fontId="35" fillId="0" borderId="14" xfId="68" applyFont="1" applyFill="1" applyBorder="1" applyAlignment="1">
      <alignment horizontal="center" vertical="center" wrapText="1"/>
      <protection/>
    </xf>
    <xf numFmtId="0" fontId="35" fillId="0" borderId="13" xfId="68" applyFont="1" applyFill="1" applyBorder="1" applyAlignment="1">
      <alignment horizontal="center" vertical="center" wrapText="1"/>
      <protection/>
    </xf>
    <xf numFmtId="0" fontId="35" fillId="0" borderId="12" xfId="68" applyFont="1" applyFill="1" applyBorder="1" applyAlignment="1">
      <alignment horizontal="center" vertical="center" wrapText="1"/>
      <protection/>
    </xf>
    <xf numFmtId="0" fontId="35" fillId="0" borderId="48" xfId="68" applyFont="1" applyFill="1" applyBorder="1" applyAlignment="1">
      <alignment horizontal="center" vertical="center" wrapText="1"/>
      <protection/>
    </xf>
    <xf numFmtId="0" fontId="35" fillId="0" borderId="49" xfId="68" applyFont="1" applyFill="1" applyBorder="1" applyAlignment="1">
      <alignment horizontal="center" vertical="center" wrapText="1"/>
      <protection/>
    </xf>
    <xf numFmtId="0" fontId="35" fillId="0" borderId="37" xfId="68" applyFont="1" applyFill="1" applyBorder="1" applyAlignment="1">
      <alignment horizontal="center" vertical="center" wrapText="1"/>
      <protection/>
    </xf>
    <xf numFmtId="0" fontId="35" fillId="0" borderId="11" xfId="68" applyFont="1" applyFill="1" applyBorder="1" applyAlignment="1">
      <alignment horizontal="center" vertical="center" wrapText="1"/>
      <protection/>
    </xf>
    <xf numFmtId="0" fontId="35" fillId="0" borderId="35" xfId="68" applyFont="1" applyFill="1" applyBorder="1" applyAlignment="1">
      <alignment horizontal="center" vertical="center" wrapText="1"/>
      <protection/>
    </xf>
    <xf numFmtId="0" fontId="35" fillId="0" borderId="50" xfId="68" applyFont="1" applyFill="1" applyBorder="1" applyAlignment="1">
      <alignment horizontal="center" vertical="center" wrapText="1"/>
      <protection/>
    </xf>
    <xf numFmtId="0" fontId="35" fillId="0" borderId="10" xfId="68" applyFont="1" applyFill="1" applyBorder="1" applyAlignment="1">
      <alignment horizontal="center" vertical="center" wrapText="1"/>
      <protection/>
    </xf>
    <xf numFmtId="0" fontId="35" fillId="0" borderId="10" xfId="68" applyFont="1" applyFill="1" applyBorder="1" applyAlignment="1">
      <alignment horizontal="center" vertical="center" textRotation="90" wrapText="1"/>
      <protection/>
    </xf>
    <xf numFmtId="0" fontId="36" fillId="0" borderId="14" xfId="68" applyFont="1" applyFill="1" applyBorder="1" applyAlignment="1" applyProtection="1">
      <alignment horizontal="center" vertical="center" wrapText="1"/>
      <protection/>
    </xf>
    <xf numFmtId="0" fontId="36" fillId="0" borderId="12" xfId="68" applyFont="1" applyFill="1" applyBorder="1" applyAlignment="1" applyProtection="1">
      <alignment horizontal="center" vertical="center" wrapText="1"/>
      <protection/>
    </xf>
    <xf numFmtId="0" fontId="41" fillId="0" borderId="10" xfId="68" applyFont="1" applyFill="1" applyBorder="1" applyAlignment="1">
      <alignment horizontal="center" vertical="center" wrapText="1"/>
      <protection/>
    </xf>
    <xf numFmtId="0" fontId="34" fillId="0" borderId="10" xfId="68" applyFont="1" applyFill="1" applyBorder="1" applyAlignment="1">
      <alignment horizontal="center" vertical="center" wrapText="1"/>
      <protection/>
    </xf>
    <xf numFmtId="0" fontId="35" fillId="0" borderId="14" xfId="68" applyFont="1" applyFill="1" applyBorder="1" applyAlignment="1">
      <alignment horizontal="center" vertical="center" textRotation="90" wrapText="1"/>
      <protection/>
    </xf>
    <xf numFmtId="0" fontId="35" fillId="0" borderId="12" xfId="68" applyFont="1" applyFill="1" applyBorder="1" applyAlignment="1">
      <alignment horizontal="center" vertical="center" textRotation="90" wrapText="1"/>
      <protection/>
    </xf>
    <xf numFmtId="0" fontId="37" fillId="0" borderId="14" xfId="64" applyFont="1" applyFill="1" applyBorder="1" applyAlignment="1">
      <alignment horizontal="center" vertical="center" textRotation="90" wrapText="1"/>
      <protection/>
    </xf>
    <xf numFmtId="0" fontId="37" fillId="0" borderId="12" xfId="64" applyFont="1" applyFill="1" applyBorder="1" applyAlignment="1">
      <alignment horizontal="center" vertical="center" textRotation="90" wrapText="1"/>
      <protection/>
    </xf>
    <xf numFmtId="0" fontId="36" fillId="0" borderId="14" xfId="21" applyFont="1" applyFill="1" applyBorder="1" applyAlignment="1">
      <alignment horizontal="center" vertical="center" textRotation="90" wrapText="1"/>
      <protection/>
    </xf>
    <xf numFmtId="0" fontId="36" fillId="0" borderId="12" xfId="21" applyFont="1" applyFill="1" applyBorder="1" applyAlignment="1">
      <alignment horizontal="center" vertical="center" textRotation="90" wrapText="1"/>
      <protection/>
    </xf>
    <xf numFmtId="0" fontId="36" fillId="0" borderId="10" xfId="68" applyFont="1" applyFill="1" applyBorder="1" applyAlignment="1" applyProtection="1">
      <alignment horizontal="center" vertical="center" textRotation="90" wrapText="1"/>
      <protection/>
    </xf>
    <xf numFmtId="0" fontId="51" fillId="0" borderId="0" xfId="69" applyFont="1" applyFill="1" applyAlignment="1">
      <alignment horizontal="center" vertical="center" wrapText="1"/>
      <protection/>
    </xf>
    <xf numFmtId="0" fontId="52" fillId="0" borderId="0" xfId="69" applyFont="1" applyFill="1" applyAlignment="1">
      <alignment horizontal="center" vertical="center"/>
      <protection/>
    </xf>
    <xf numFmtId="0" fontId="36" fillId="0" borderId="0" xfId="21" applyFont="1" applyFill="1" applyAlignment="1">
      <alignment horizontal="center" wrapText="1"/>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51" fillId="0" borderId="0" xfId="69" applyFont="1" applyFill="1" applyAlignment="1">
      <alignment horizontal="center" vertical="center"/>
      <protection/>
    </xf>
    <xf numFmtId="0" fontId="43" fillId="0" borderId="0" xfId="0" applyFont="1" applyAlignment="1">
      <alignment wrapText="1"/>
    </xf>
    <xf numFmtId="0" fontId="9" fillId="0" borderId="0" xfId="81" applyFont="1" applyAlignment="1">
      <alignment horizontal="left"/>
      <protection/>
    </xf>
    <xf numFmtId="0" fontId="9" fillId="0" borderId="0" xfId="81" applyFont="1" applyAlignment="1">
      <alignment horizontal="left" vertical="center"/>
      <protection/>
    </xf>
    <xf numFmtId="0" fontId="36" fillId="0" borderId="14" xfId="81" applyFont="1" applyBorder="1" applyAlignment="1">
      <alignment horizontal="center" vertical="center" wrapText="1"/>
      <protection/>
    </xf>
    <xf numFmtId="0" fontId="36" fillId="0" borderId="48" xfId="81" applyFont="1" applyBorder="1" applyAlignment="1">
      <alignment horizontal="center" vertical="center" wrapText="1"/>
      <protection/>
    </xf>
    <xf numFmtId="0" fontId="36" fillId="0" borderId="51" xfId="81" applyFont="1" applyBorder="1" applyAlignment="1">
      <alignment horizontal="center" vertical="center" wrapText="1"/>
      <protection/>
    </xf>
    <xf numFmtId="0" fontId="36" fillId="0" borderId="11" xfId="81" applyFont="1" applyBorder="1" applyAlignment="1">
      <alignment horizontal="center" vertical="center" wrapText="1"/>
      <protection/>
    </xf>
    <xf numFmtId="0" fontId="36" fillId="0" borderId="35" xfId="81" applyFont="1" applyBorder="1" applyAlignment="1">
      <alignment horizontal="center" vertical="center" wrapText="1"/>
      <protection/>
    </xf>
    <xf numFmtId="0" fontId="36" fillId="0" borderId="50" xfId="81" applyFont="1" applyBorder="1" applyAlignment="1">
      <alignment horizontal="center" vertical="center" wrapText="1"/>
      <protection/>
    </xf>
    <xf numFmtId="0" fontId="36" fillId="0" borderId="13" xfId="81" applyFont="1" applyBorder="1" applyAlignment="1">
      <alignment horizontal="center" vertical="center" wrapText="1"/>
      <protection/>
    </xf>
    <xf numFmtId="0" fontId="36" fillId="0" borderId="37" xfId="81" applyFont="1" applyBorder="1" applyAlignment="1">
      <alignment horizontal="center" vertical="center" wrapText="1"/>
      <protection/>
    </xf>
    <xf numFmtId="0" fontId="36" fillId="0" borderId="38" xfId="81" applyFont="1" applyBorder="1" applyAlignment="1">
      <alignment horizontal="center" vertical="center" wrapText="1"/>
      <protection/>
    </xf>
    <xf numFmtId="0" fontId="36" fillId="0" borderId="12" xfId="81" applyFont="1" applyBorder="1" applyAlignment="1">
      <alignment horizontal="center" vertical="center" wrapText="1"/>
      <protection/>
    </xf>
    <xf numFmtId="0" fontId="36" fillId="0" borderId="10" xfId="81" applyFont="1" applyBorder="1" applyAlignment="1">
      <alignment horizontal="center" vertical="center" wrapText="1"/>
      <protection/>
    </xf>
    <xf numFmtId="0" fontId="36" fillId="0" borderId="10" xfId="81" applyFont="1" applyBorder="1" applyAlignment="1">
      <alignment horizontal="center" vertical="top"/>
      <protection/>
    </xf>
    <xf numFmtId="49" fontId="9" fillId="0" borderId="0" xfId="81" applyNumberFormat="1" applyFont="1" applyBorder="1" applyAlignment="1">
      <alignment horizontal="left" vertical="center" wrapText="1"/>
      <protection/>
    </xf>
    <xf numFmtId="0" fontId="9" fillId="0" borderId="0" xfId="81" applyFont="1" applyBorder="1" applyAlignment="1">
      <alignment horizontal="left" vertical="center" wrapText="1"/>
      <protection/>
    </xf>
    <xf numFmtId="0" fontId="9" fillId="0" borderId="0" xfId="81" applyFont="1" applyBorder="1" applyAlignment="1">
      <alignment horizontal="left"/>
      <protection/>
    </xf>
    <xf numFmtId="0" fontId="59" fillId="0" borderId="0" xfId="81" applyFont="1" applyAlignment="1">
      <alignment horizontal="left"/>
      <protection/>
    </xf>
    <xf numFmtId="0" fontId="60" fillId="0" borderId="0" xfId="81" applyFont="1" applyAlignment="1">
      <alignment horizontal="left"/>
      <protection/>
    </xf>
    <xf numFmtId="0" fontId="59" fillId="0" borderId="0" xfId="81" applyFont="1" applyBorder="1" applyAlignment="1">
      <alignment horizontal="left"/>
      <protection/>
    </xf>
    <xf numFmtId="0" fontId="58" fillId="0" borderId="0" xfId="68" applyFont="1" applyAlignment="1">
      <alignment horizontal="center"/>
      <protection/>
    </xf>
    <xf numFmtId="0" fontId="58" fillId="0" borderId="0" xfId="68" applyFont="1" applyAlignment="1">
      <alignment/>
      <protection/>
    </xf>
    <xf numFmtId="0" fontId="58" fillId="0" borderId="0" xfId="68" applyFont="1" applyFill="1" applyAlignment="1">
      <alignment horizontal="center"/>
      <protection/>
    </xf>
    <xf numFmtId="0" fontId="58" fillId="0" borderId="0" xfId="68" applyFont="1" applyFill="1" applyAlignment="1">
      <alignment/>
      <protection/>
    </xf>
    <xf numFmtId="0" fontId="54" fillId="0" borderId="0" xfId="68" applyFont="1" applyFill="1" applyAlignment="1">
      <alignment horizontal="center"/>
      <protection/>
    </xf>
    <xf numFmtId="0" fontId="54" fillId="0" borderId="0" xfId="68" applyFont="1" applyFill="1" applyAlignment="1">
      <alignment/>
      <protection/>
    </xf>
    <xf numFmtId="0" fontId="56" fillId="0" borderId="11" xfId="0" applyFont="1" applyBorder="1" applyAlignment="1">
      <alignment horizontal="center" vertical="center"/>
    </xf>
    <xf numFmtId="0" fontId="56" fillId="0" borderId="35" xfId="0" applyFont="1" applyBorder="1" applyAlignment="1">
      <alignment horizontal="center" vertical="center"/>
    </xf>
    <xf numFmtId="0" fontId="56" fillId="0" borderId="50" xfId="0" applyFont="1" applyBorder="1" applyAlignment="1">
      <alignment horizontal="center" vertical="center"/>
    </xf>
    <xf numFmtId="0" fontId="56" fillId="0" borderId="10" xfId="0" applyFont="1" applyBorder="1" applyAlignment="1">
      <alignment horizontal="center" vertical="center"/>
    </xf>
    <xf numFmtId="0" fontId="56" fillId="0" borderId="10" xfId="0" applyFont="1" applyBorder="1" applyAlignment="1">
      <alignment horizontal="center" vertical="center" wrapText="1"/>
    </xf>
    <xf numFmtId="0" fontId="56" fillId="0" borderId="50" xfId="0" applyFont="1" applyBorder="1" applyAlignment="1">
      <alignment horizontal="center" vertical="center" wrapText="1"/>
    </xf>
    <xf numFmtId="0" fontId="56" fillId="0" borderId="14" xfId="0" applyFont="1" applyBorder="1" applyAlignment="1">
      <alignment horizontal="center" vertical="center"/>
    </xf>
    <xf numFmtId="0" fontId="56" fillId="0" borderId="14" xfId="0" applyFont="1" applyFill="1" applyBorder="1" applyAlignment="1">
      <alignment horizontal="center" vertical="center" wrapText="1"/>
    </xf>
    <xf numFmtId="0" fontId="57" fillId="0" borderId="10" xfId="0" applyFont="1" applyFill="1" applyBorder="1" applyAlignment="1">
      <alignment horizontal="center" vertical="center"/>
    </xf>
    <xf numFmtId="2" fontId="57" fillId="0" borderId="10" xfId="0" applyNumberFormat="1" applyFont="1" applyFill="1" applyBorder="1" applyAlignment="1">
      <alignment horizontal="center" vertical="center"/>
    </xf>
    <xf numFmtId="180" fontId="57" fillId="0" borderId="10" xfId="0" applyNumberFormat="1" applyFont="1" applyFill="1" applyBorder="1" applyAlignment="1">
      <alignment horizontal="center" vertical="center"/>
    </xf>
    <xf numFmtId="1" fontId="57" fillId="0" borderId="10" xfId="0" applyNumberFormat="1" applyFont="1" applyFill="1" applyBorder="1" applyAlignment="1">
      <alignment horizontal="center" vertical="center"/>
    </xf>
    <xf numFmtId="179" fontId="57" fillId="0" borderId="10" xfId="0" applyNumberFormat="1" applyFont="1" applyFill="1" applyBorder="1" applyAlignment="1">
      <alignment horizontal="center" vertical="center"/>
    </xf>
    <xf numFmtId="0" fontId="57" fillId="0" borderId="10" xfId="0" applyFont="1" applyFill="1" applyBorder="1" applyAlignment="1">
      <alignment horizontal="center" vertical="center" wrapText="1"/>
    </xf>
    <xf numFmtId="49" fontId="57" fillId="0" borderId="10" xfId="0" applyNumberFormat="1" applyFont="1" applyFill="1" applyBorder="1" applyAlignment="1">
      <alignment horizontal="center" vertical="center"/>
    </xf>
    <xf numFmtId="178" fontId="57" fillId="0" borderId="10" xfId="0" applyNumberFormat="1" applyFont="1" applyFill="1" applyBorder="1" applyAlignment="1">
      <alignment horizontal="center" vertical="center"/>
    </xf>
    <xf numFmtId="177" fontId="57" fillId="0" borderId="10" xfId="0" applyNumberFormat="1" applyFont="1" applyFill="1" applyBorder="1" applyAlignment="1">
      <alignment horizontal="center" vertical="center"/>
    </xf>
    <xf numFmtId="0" fontId="57" fillId="0" borderId="10" xfId="0" applyFont="1" applyFill="1" applyBorder="1" applyAlignment="1">
      <alignment horizontal="left" vertical="center" wrapText="1"/>
    </xf>
    <xf numFmtId="0" fontId="56" fillId="0" borderId="0" xfId="0" applyFont="1"/>
    <xf numFmtId="0" fontId="37" fillId="0" borderId="10" xfId="20" applyFont="1" applyBorder="1" applyAlignment="1">
      <alignment horizontal="center" vertical="center" wrapText="1"/>
      <protection/>
    </xf>
    <xf numFmtId="0" fontId="37" fillId="0" borderId="11" xfId="20" applyFont="1" applyBorder="1" applyAlignment="1">
      <alignment horizontal="center" vertical="center" wrapText="1"/>
      <protection/>
    </xf>
    <xf numFmtId="0" fontId="37" fillId="0" borderId="35" xfId="20" applyFont="1" applyBorder="1" applyAlignment="1">
      <alignment horizontal="center" vertical="center" wrapText="1"/>
      <protection/>
    </xf>
    <xf numFmtId="0" fontId="37" fillId="0" borderId="50"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37" fillId="0" borderId="10" xfId="20" applyFont="1" applyBorder="1" applyAlignment="1">
      <alignment horizontal="center" vertical="center"/>
      <protection/>
    </xf>
    <xf numFmtId="0" fontId="46" fillId="0" borderId="10" xfId="20" applyFont="1" applyBorder="1" applyAlignment="1">
      <alignment horizontal="center" vertical="center"/>
      <protection/>
    </xf>
    <xf numFmtId="0" fontId="39" fillId="0" borderId="10" xfId="20" applyFont="1" applyBorder="1" applyAlignment="1">
      <alignment horizontal="center" vertical="center" wrapText="1"/>
      <protection/>
    </xf>
    <xf numFmtId="49" fontId="39" fillId="0" borderId="10" xfId="20" applyNumberFormat="1" applyFont="1" applyBorder="1" applyAlignment="1">
      <alignment vertical="center"/>
      <protection/>
    </xf>
    <xf numFmtId="49" fontId="39" fillId="0" borderId="11" xfId="20" applyNumberFormat="1" applyFont="1" applyBorder="1" applyAlignment="1">
      <alignment vertical="center"/>
      <protection/>
    </xf>
    <xf numFmtId="0" fontId="39" fillId="0" borderId="10" xfId="20" applyFont="1" applyBorder="1" applyAlignment="1">
      <alignment vertical="center"/>
      <protection/>
    </xf>
    <xf numFmtId="0" fontId="55" fillId="0" borderId="10" xfId="20" applyFont="1" applyBorder="1" applyAlignment="1">
      <alignment horizontal="center" vertical="center"/>
      <protection/>
    </xf>
    <xf numFmtId="0" fontId="39" fillId="0" borderId="47" xfId="20" applyFont="1" applyBorder="1" applyAlignment="1">
      <alignment vertical="center"/>
      <protection/>
    </xf>
    <xf numFmtId="0" fontId="37" fillId="0" borderId="10" xfId="20" applyFont="1" applyBorder="1" applyAlignment="1">
      <alignment horizontal="center" vertical="center" wrapText="1"/>
      <protection/>
    </xf>
    <xf numFmtId="0" fontId="37" fillId="0" borderId="14" xfId="20" applyFont="1" applyBorder="1" applyAlignment="1">
      <alignment horizontal="center" vertical="center" wrapText="1"/>
      <protection/>
    </xf>
    <xf numFmtId="0" fontId="46" fillId="0" borderId="10" xfId="20" applyFont="1" applyBorder="1" applyAlignment="1">
      <alignment horizontal="center" vertical="center" wrapText="1"/>
      <protection/>
    </xf>
    <xf numFmtId="0" fontId="37" fillId="0" borderId="12"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54" fillId="0" borderId="10" xfId="21" applyFont="1" applyFill="1" applyBorder="1" applyAlignment="1">
      <alignment horizontal="center" vertical="center" wrapText="1"/>
      <protection/>
    </xf>
    <xf numFmtId="0" fontId="37" fillId="0" borderId="11" xfId="20" applyFont="1" applyBorder="1" applyAlignment="1">
      <alignment horizontal="center" vertical="center" wrapText="1"/>
      <protection/>
    </xf>
    <xf numFmtId="0" fontId="49" fillId="0" borderId="10" xfId="20" applyBorder="1">
      <alignment/>
      <protection/>
    </xf>
    <xf numFmtId="0" fontId="9" fillId="0" borderId="47" xfId="81" applyFont="1" applyBorder="1" applyAlignment="1">
      <alignment horizontal="left" vertical="center"/>
      <protection/>
    </xf>
    <xf numFmtId="0" fontId="36" fillId="0" borderId="14" xfId="81" applyFont="1" applyBorder="1" applyAlignment="1">
      <alignment horizontal="center" vertical="center"/>
      <protection/>
    </xf>
    <xf numFmtId="0" fontId="36" fillId="0" borderId="48" xfId="81" applyFont="1" applyFill="1" applyBorder="1" applyAlignment="1">
      <alignment horizontal="center" vertical="center" wrapText="1"/>
      <protection/>
    </xf>
    <xf numFmtId="0" fontId="36" fillId="0" borderId="51" xfId="81" applyFont="1" applyFill="1" applyBorder="1" applyAlignment="1">
      <alignment horizontal="center" vertical="center" wrapText="1"/>
      <protection/>
    </xf>
    <xf numFmtId="0" fontId="36" fillId="0" borderId="14" xfId="81" applyFont="1" applyFill="1" applyBorder="1" applyAlignment="1">
      <alignment horizontal="center" vertical="center" wrapText="1"/>
      <protection/>
    </xf>
    <xf numFmtId="0" fontId="36" fillId="0" borderId="13" xfId="81" applyFont="1" applyBorder="1" applyAlignment="1">
      <alignment horizontal="center" vertical="center"/>
      <protection/>
    </xf>
    <xf numFmtId="0" fontId="36" fillId="0" borderId="37" xfId="81" applyFont="1" applyFill="1" applyBorder="1" applyAlignment="1">
      <alignment horizontal="center" vertical="center" wrapText="1"/>
      <protection/>
    </xf>
    <xf numFmtId="0" fontId="36" fillId="0" borderId="38" xfId="81" applyFont="1" applyFill="1" applyBorder="1" applyAlignment="1">
      <alignment horizontal="center" vertical="center" wrapText="1"/>
      <protection/>
    </xf>
    <xf numFmtId="0" fontId="36" fillId="0" borderId="13" xfId="81" applyFont="1" applyFill="1" applyBorder="1" applyAlignment="1">
      <alignment horizontal="center" vertical="center" wrapText="1"/>
      <protection/>
    </xf>
    <xf numFmtId="0" fontId="36" fillId="0" borderId="12" xfId="81" applyFont="1" applyFill="1" applyBorder="1" applyAlignment="1">
      <alignment horizontal="center" vertical="center" wrapText="1"/>
      <protection/>
    </xf>
    <xf numFmtId="0" fontId="36" fillId="0" borderId="12" xfId="81" applyFont="1" applyBorder="1" applyAlignment="1">
      <alignment horizontal="center" vertical="center"/>
      <protection/>
    </xf>
    <xf numFmtId="0" fontId="36" fillId="0" borderId="10" xfId="81" applyFont="1" applyFill="1" applyBorder="1" applyAlignment="1">
      <alignment horizontal="center" vertical="center" wrapText="1"/>
      <protection/>
    </xf>
    <xf numFmtId="0" fontId="9" fillId="0" borderId="10" xfId="81" applyFont="1" applyBorder="1" applyAlignment="1">
      <alignment horizontal="center" vertical="top"/>
      <protection/>
    </xf>
    <xf numFmtId="0" fontId="9" fillId="0" borderId="10" xfId="81" applyFont="1" applyBorder="1" applyAlignment="1">
      <alignment horizontal="left" vertical="center"/>
      <protection/>
    </xf>
    <xf numFmtId="0" fontId="9" fillId="0" borderId="10" xfId="81" applyFont="1" applyBorder="1" applyAlignment="1">
      <alignment horizontal="left" vertical="center" wrapText="1"/>
      <protection/>
    </xf>
    <xf numFmtId="49" fontId="9" fillId="0" borderId="10" xfId="81" applyNumberFormat="1" applyFont="1" applyBorder="1" applyAlignment="1">
      <alignment horizontal="center" vertical="center"/>
      <protection/>
    </xf>
    <xf numFmtId="0" fontId="9" fillId="0" borderId="10" xfId="81" applyFont="1" applyBorder="1" applyAlignment="1">
      <alignment horizontal="center" vertical="center"/>
      <protection/>
    </xf>
    <xf numFmtId="49" fontId="9" fillId="0" borderId="10" xfId="81" applyNumberFormat="1" applyFont="1" applyBorder="1" applyAlignment="1">
      <alignment horizontal="left" vertical="center" wrapText="1"/>
      <protection/>
    </xf>
  </cellXfs>
  <cellStyles count="73">
    <cellStyle name="Normal" xfId="0"/>
    <cellStyle name="Percent" xfId="15"/>
    <cellStyle name="Currency" xfId="16"/>
    <cellStyle name="Currency [0]" xfId="17"/>
    <cellStyle name="Comma" xfId="18"/>
    <cellStyle name="Comma [0]" xfId="19"/>
    <cellStyle name="Обычный 7" xfId="20"/>
    <cellStyle name="Обычный 3" xfId="21"/>
    <cellStyle name="Обычный 2" xfId="22"/>
    <cellStyle name="20% - Акцент1 2" xfId="23"/>
    <cellStyle name="20% - Акцент2 2" xfId="24"/>
    <cellStyle name="20% - Акцент3 2" xfId="25"/>
    <cellStyle name="20% - Акцент4 2" xfId="26"/>
    <cellStyle name="20% - Акцент5 2" xfId="27"/>
    <cellStyle name="20% - Акцент6 2" xfId="28"/>
    <cellStyle name="40% - Акцент1 2" xfId="29"/>
    <cellStyle name="40% - Акцент2 2" xfId="30"/>
    <cellStyle name="40% - Акцент3 2" xfId="31"/>
    <cellStyle name="40% - Акцент4 2" xfId="32"/>
    <cellStyle name="40% - Акцент5 2" xfId="33"/>
    <cellStyle name="40% - Акцент6 2" xfId="34"/>
    <cellStyle name="60% - Акцент1 2" xfId="35"/>
    <cellStyle name="60% - Акцент2 2" xfId="36"/>
    <cellStyle name="60% - Акцент3 2" xfId="37"/>
    <cellStyle name="60% - Акцент4 2" xfId="38"/>
    <cellStyle name="60% - Акцент5 2" xfId="39"/>
    <cellStyle name="60% - Акцент6 2" xfId="40"/>
    <cellStyle name="Normal 2" xfId="41"/>
    <cellStyle name="Акцент1 2" xfId="42"/>
    <cellStyle name="Акцент2 2" xfId="43"/>
    <cellStyle name="Акцент3 2" xfId="44"/>
    <cellStyle name="Акцент4 2" xfId="45"/>
    <cellStyle name="Акцент5 2" xfId="46"/>
    <cellStyle name="Акцент6 2" xfId="47"/>
    <cellStyle name="Ввод  2" xfId="48"/>
    <cellStyle name="Вывод 2" xfId="49"/>
    <cellStyle name="Вычисление 2" xfId="50"/>
    <cellStyle name="Заголовок 1 2" xfId="51"/>
    <cellStyle name="Заголовок 2 2" xfId="52"/>
    <cellStyle name="Заголовок 3 2" xfId="53"/>
    <cellStyle name="Заголовок 4 2" xfId="54"/>
    <cellStyle name="Итог 2" xfId="55"/>
    <cellStyle name="Контрольная ячейка 2" xfId="56"/>
    <cellStyle name="Название 2" xfId="57"/>
    <cellStyle name="Нейтральный 2" xfId="58"/>
    <cellStyle name="Обычный 12 2" xfId="59"/>
    <cellStyle name="Обычный 3 2" xfId="60"/>
    <cellStyle name="Обычный 3 2 2 2" xfId="61"/>
    <cellStyle name="Обычный 4" xfId="62"/>
    <cellStyle name="Обычный 4 2" xfId="63"/>
    <cellStyle name="Обычный 5" xfId="64"/>
    <cellStyle name="Обычный 6" xfId="65"/>
    <cellStyle name="Обычный 6 2" xfId="66"/>
    <cellStyle name="Обычный 6 2 2" xfId="67"/>
    <cellStyle name="Обычный 6 2 3" xfId="68"/>
    <cellStyle name="Обычный 7 2" xfId="69"/>
    <cellStyle name="Обычный 8" xfId="70"/>
    <cellStyle name="Обычный_Форматы по компаниям_last" xfId="71"/>
    <cellStyle name="Плохой 2" xfId="72"/>
    <cellStyle name="Пояснение 2" xfId="73"/>
    <cellStyle name="Примечание 2" xfId="74"/>
    <cellStyle name="Связанная ячейка 2" xfId="75"/>
    <cellStyle name="Текст предупреждения 2" xfId="76"/>
    <cellStyle name="Финансовый 2" xfId="77"/>
    <cellStyle name="Финансовый 2 2 2 2 2" xfId="78"/>
    <cellStyle name="Финансовый 3" xfId="79"/>
    <cellStyle name="Хороший 2" xfId="80"/>
    <cellStyle name="Обычный 2 2" xfId="81"/>
    <cellStyle name="Обычный 3 21" xfId="82"/>
    <cellStyle name="Процентный 2" xfId="83"/>
    <cellStyle name="Процентный 3" xfId="84"/>
    <cellStyle name="Стиль 1" xfId="85"/>
    <cellStyle name="Процентный" xfId="86"/>
  </cellStyle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3" Type="http://schemas.openxmlformats.org/officeDocument/2006/relationships/worksheet" Target="worksheets/sheet2.xml" /><Relationship Id="rId5" Type="http://schemas.openxmlformats.org/officeDocument/2006/relationships/worksheet" Target="worksheets/sheet4.xml" /><Relationship Id="rId7" Type="http://schemas.openxmlformats.org/officeDocument/2006/relationships/worksheet" Target="worksheets/sheet6.xml" /><Relationship Id="rId9" Type="http://schemas.openxmlformats.org/officeDocument/2006/relationships/worksheet" Target="worksheets/sheet8.xml" /><Relationship Id="rId2" Type="http://schemas.openxmlformats.org/officeDocument/2006/relationships/worksheet" Target="worksheets/sheet1.xml" /><Relationship Id="rId14" Type="http://schemas.openxmlformats.org/officeDocument/2006/relationships/sharedStrings" Target="sharedStrings.xml" /><Relationship Id="rId10" Type="http://schemas.openxmlformats.org/officeDocument/2006/relationships/worksheet" Target="worksheets/sheet9.xml" /><Relationship Id="rId11" Type="http://schemas.openxmlformats.org/officeDocument/2006/relationships/worksheet" Target="worksheets/sheet10.xml" /><Relationship Id="rId12" Type="http://schemas.openxmlformats.org/officeDocument/2006/relationships/worksheet" Target="worksheets/sheet11.xml" /><Relationship Id="rId1" Type="http://schemas.openxmlformats.org/officeDocument/2006/relationships/theme" Target="theme/theme1.xml" /><Relationship Id="rId4" Type="http://schemas.openxmlformats.org/officeDocument/2006/relationships/worksheet" Target="worksheets/sheet3.xml" /><Relationship Id="rId6" Type="http://schemas.openxmlformats.org/officeDocument/2006/relationships/worksheet" Target="worksheets/sheet5.xml" /><Relationship Id="rId8" Type="http://schemas.openxmlformats.org/officeDocument/2006/relationships/worksheet" Target="worksheets/sheet7.xml" /><Relationship Id="rId13" Type="http://schemas.openxmlformats.org/officeDocument/2006/relationships/styles" Target="styles.xml" /></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printerSettings" Target="../printerSettings/printerSettings1.bin" /></Relationships>
</file>

<file path=xl/worksheets/_rels/sheet10.xml.rels><?xml version="1.0" encoding="UTF-8" standalone="yes"?><Relationships xmlns="http://schemas.openxmlformats.org/package/2006/relationships"><Relationship Id="rId1" Type="http://schemas.openxmlformats.org/officeDocument/2006/relationships/printerSettings" Target="../printerSettings/printerSettings10.bin" /></Relationships>
</file>

<file path=xl/worksheets/_rels/sheet11.xml.rels><?xml version="1.0" encoding="UTF-8" standalone="yes"?><Relationships xmlns="http://schemas.openxmlformats.org/package/2006/relationships"><Relationship Id="rId1" Type="http://schemas.openxmlformats.org/officeDocument/2006/relationships/printerSettings" Target="../printerSettings/printerSettings11.bin" /></Relationships>
</file>

<file path=xl/worksheets/_rels/sheet2.xml.rels><?xml version="1.0" encoding="UTF-8" standalone="yes"?><Relationships xmlns="http://schemas.openxmlformats.org/package/2006/relationships"><Relationship Id="rId1" Type="http://schemas.openxmlformats.org/officeDocument/2006/relationships/printerSettings" Target="../printerSettings/printerSettings2.bin" /></Relationships>
</file>

<file path=xl/worksheets/_rels/sheet3.xml.rels><?xml version="1.0" encoding="UTF-8" standalone="yes"?><Relationships xmlns="http://schemas.openxmlformats.org/package/2006/relationships"><Relationship Id="rId1" Type="http://schemas.openxmlformats.org/officeDocument/2006/relationships/printerSettings" Target="../printerSettings/printerSettings3.bin" /></Relationships>
</file>

<file path=xl/worksheets/_rels/sheet4.xml.rels><?xml version="1.0" encoding="UTF-8" standalone="yes"?><Relationships xmlns="http://schemas.openxmlformats.org/package/2006/relationships"><Relationship Id="rId1" Type="http://schemas.openxmlformats.org/officeDocument/2006/relationships/printerSettings" Target="../printerSettings/printerSettings4.bin" /></Relationships>
</file>

<file path=xl/worksheets/_rels/sheet5.xml.rels><?xml version="1.0" encoding="UTF-8" standalone="yes"?><Relationships xmlns="http://schemas.openxmlformats.org/package/2006/relationships"><Relationship Id="rId1" Type="http://schemas.openxmlformats.org/officeDocument/2006/relationships/printerSettings" Target="../printerSettings/printerSettings5.bin" /></Relationships>
</file>

<file path=xl/worksheets/_rels/sheet6.xml.rels><?xml version="1.0" encoding="UTF-8" standalone="yes"?><Relationships xmlns="http://schemas.openxmlformats.org/package/2006/relationships"><Relationship Id="rId1" Type="http://schemas.openxmlformats.org/officeDocument/2006/relationships/printerSettings" Target="../printerSettings/printerSettings6.bin" /></Relationships>
</file>

<file path=xl/worksheets/_rels/sheet7.xml.rels><?xml version="1.0" encoding="UTF-8" standalone="yes"?><Relationships xmlns="http://schemas.openxmlformats.org/package/2006/relationships"><Relationship Id="rId1" Type="http://schemas.openxmlformats.org/officeDocument/2006/relationships/printerSettings" Target="../printerSettings/printerSettings7.bin" /></Relationships>
</file>

<file path=xl/worksheets/_rels/sheet8.xml.rels><?xml version="1.0" encoding="UTF-8" standalone="yes"?><Relationships xmlns="http://schemas.openxmlformats.org/package/2006/relationships"><Relationship Id="rId1" Type="http://schemas.openxmlformats.org/officeDocument/2006/relationships/printerSettings" Target="../printerSettings/printerSettings8.bin" /></Relationships>
</file>

<file path=xl/worksheets/_rels/sheet9.xml.rels><?xml version="1.0" encoding="UTF-8" standalone="yes"?><Relationships xmlns="http://schemas.openxmlformats.org/package/2006/relationships"><Relationship Id="rId1" Type="http://schemas.openxmlformats.org/officeDocument/2006/relationships/printerSettings" Target="../printerSettings/printerSettings9.bin"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1">
    <pageSetUpPr fitToPage="1"/>
  </sheetPr>
  <dimension ref="A1:C49"/>
  <sheetViews>
    <sheetView zoomScaleSheetLayoutView="85" workbookViewId="0" topLeftCell="A1">
      <selection pane="topLeft" activeCell="B22" sqref="B22"/>
    </sheetView>
  </sheetViews>
  <sheetFormatPr defaultRowHeight="15"/>
  <cols>
    <col min="1" max="1" width="6.14285714285714" style="1" customWidth="1"/>
    <col min="2" max="2" width="53.5714285714286" style="1" customWidth="1"/>
    <col min="3" max="3" width="91.4285714285714" style="1" customWidth="1"/>
    <col min="4" max="16384" width="9.14285714285714" style="1"/>
  </cols>
  <sheetData>
    <row r="1" spans="1:3" s="10" customFormat="1" ht="18.75" customHeight="1">
      <c r="A1" s="16"/>
      <c r="C1" s="29" t="s">
        <v>65</v>
      </c>
    </row>
    <row r="2" spans="1:3" s="10" customFormat="1" ht="18.75" customHeight="1">
      <c r="A2" s="16"/>
      <c r="C2" s="13" t="s">
        <v>6</v>
      </c>
    </row>
    <row r="3" spans="1:3" s="10" customFormat="1" ht="18.75">
      <c r="A3" s="15"/>
      <c r="C3" s="13" t="s">
        <v>64</v>
      </c>
    </row>
    <row r="4" s="10" customFormat="1" ht="15.75">
      <c r="A4" s="15"/>
    </row>
    <row r="5" spans="1:3" s="10" customFormat="1" ht="15.75">
      <c r="A5" s="170" t="s">
        <v>354</v>
      </c>
      <c r="B5" s="170"/>
      <c r="C5" s="170"/>
    </row>
    <row r="6" s="10" customFormat="1" ht="15.75">
      <c r="A6" s="15"/>
    </row>
    <row r="7" spans="1:3" s="10" customFormat="1" ht="18.75">
      <c r="A7" s="174" t="s">
        <v>5</v>
      </c>
      <c r="B7" s="174"/>
      <c r="C7" s="174"/>
    </row>
    <row r="8" spans="1:3" s="10" customFormat="1" ht="18.75">
      <c r="A8" s="12"/>
      <c r="B8" s="12"/>
      <c r="C8" s="12"/>
    </row>
    <row r="9" spans="1:3" s="10" customFormat="1" ht="24" customHeight="1">
      <c r="A9" s="175" t="s">
        <v>355</v>
      </c>
      <c r="B9" s="175"/>
      <c r="C9" s="175"/>
    </row>
    <row r="10" spans="1:3" s="10" customFormat="1" ht="15">
      <c r="A10" s="171" t="s">
        <v>4</v>
      </c>
      <c r="B10" s="171"/>
      <c r="C10" s="171"/>
    </row>
    <row r="11" spans="1:3" s="10" customFormat="1" ht="18.75">
      <c r="A11" s="12"/>
      <c r="B11" s="12"/>
      <c r="C11" s="12"/>
    </row>
    <row r="12" spans="1:3" s="10" customFormat="1" ht="15.75">
      <c r="A12" s="176" t="s">
        <v>356</v>
      </c>
      <c r="B12" s="175"/>
      <c r="C12" s="175"/>
    </row>
    <row r="13" spans="1:3" s="10" customFormat="1" ht="15.75">
      <c r="A13" s="177" t="s">
        <v>3</v>
      </c>
      <c r="B13" s="177"/>
      <c r="C13" s="177"/>
    </row>
    <row r="14" spans="1:3" s="7" customFormat="1" ht="5.25" customHeight="1">
      <c r="A14" s="8"/>
      <c r="B14" s="8"/>
      <c r="C14" s="8"/>
    </row>
    <row r="15" spans="1:3" s="2" customFormat="1" ht="30.75" customHeight="1">
      <c r="A15" s="178" t="s">
        <v>357</v>
      </c>
      <c r="B15" s="178"/>
      <c r="C15" s="178"/>
    </row>
    <row r="16" spans="1:3" s="2" customFormat="1" ht="15" customHeight="1">
      <c r="A16" s="171" t="s">
        <v>2</v>
      </c>
      <c r="B16" s="171"/>
      <c r="C16" s="171"/>
    </row>
    <row r="17" spans="1:3" s="2" customFormat="1" ht="15" customHeight="1">
      <c r="A17" s="3"/>
      <c r="B17" s="3"/>
      <c r="C17" s="3"/>
    </row>
    <row r="18" spans="1:3" s="2" customFormat="1" ht="15" customHeight="1">
      <c r="A18" s="172" t="s">
        <v>250</v>
      </c>
      <c r="B18" s="173"/>
      <c r="C18" s="173"/>
    </row>
    <row r="19" spans="1:3" s="2" customFormat="1" ht="15" customHeight="1" thickBot="1">
      <c r="A19" s="4"/>
      <c r="B19" s="4"/>
      <c r="C19" s="4"/>
    </row>
    <row r="20" spans="1:3" s="2" customFormat="1" ht="39.75" customHeight="1">
      <c r="A20" s="133" t="s">
        <v>1</v>
      </c>
      <c r="B20" s="134" t="s">
        <v>63</v>
      </c>
      <c r="C20" s="135" t="s">
        <v>62</v>
      </c>
    </row>
    <row r="21" spans="1:3" s="2" customFormat="1" ht="16.5" customHeight="1">
      <c r="A21" s="125">
        <v>1</v>
      </c>
      <c r="B21" s="28">
        <v>2</v>
      </c>
      <c r="C21" s="126">
        <v>3</v>
      </c>
    </row>
    <row r="22" spans="1:3" s="2" customFormat="1" ht="39" customHeight="1">
      <c r="A22" s="136" t="s">
        <v>61</v>
      </c>
      <c r="B22" s="31" t="s">
        <v>181</v>
      </c>
      <c r="C22" s="137" t="s">
        <v>276</v>
      </c>
    </row>
    <row r="23" spans="1:3" s="2" customFormat="1" ht="41.25" customHeight="1">
      <c r="A23" s="136" t="s">
        <v>59</v>
      </c>
      <c r="B23" s="27" t="s">
        <v>60</v>
      </c>
      <c r="C23" s="138" t="s">
        <v>277</v>
      </c>
    </row>
    <row r="24" spans="1:3" s="2" customFormat="1" ht="22.5" customHeight="1">
      <c r="A24" s="167"/>
      <c r="B24" s="168"/>
      <c r="C24" s="169"/>
    </row>
    <row r="25" spans="1:3" s="0" customFormat="1" ht="58.5" customHeight="1">
      <c r="A25" s="136" t="s">
        <v>58</v>
      </c>
      <c r="B25" s="57" t="s">
        <v>216</v>
      </c>
      <c r="C25" s="129" t="s">
        <v>278</v>
      </c>
    </row>
    <row r="26" spans="1:3" s="0" customFormat="1" ht="42.75" customHeight="1">
      <c r="A26" s="136" t="s">
        <v>57</v>
      </c>
      <c r="B26" s="57" t="s">
        <v>71</v>
      </c>
      <c r="C26" s="129" t="s">
        <v>279</v>
      </c>
    </row>
    <row r="27" spans="1:3" s="0" customFormat="1" ht="51.75" customHeight="1">
      <c r="A27" s="136" t="s">
        <v>55</v>
      </c>
      <c r="B27" s="57" t="s">
        <v>70</v>
      </c>
      <c r="C27" s="129" t="s">
        <v>280</v>
      </c>
    </row>
    <row r="28" spans="1:3" s="0" customFormat="1" ht="42.75" customHeight="1">
      <c r="A28" s="136" t="s">
        <v>54</v>
      </c>
      <c r="B28" s="57" t="s">
        <v>217</v>
      </c>
      <c r="C28" s="129" t="s">
        <v>269</v>
      </c>
    </row>
    <row r="29" spans="1:3" s="0" customFormat="1" ht="51.75" customHeight="1">
      <c r="A29" s="136" t="s">
        <v>52</v>
      </c>
      <c r="B29" s="57" t="s">
        <v>218</v>
      </c>
      <c r="C29" s="129" t="s">
        <v>269</v>
      </c>
    </row>
    <row r="30" spans="1:3" s="0" customFormat="1" ht="51.75" customHeight="1">
      <c r="A30" s="136" t="s">
        <v>50</v>
      </c>
      <c r="B30" s="57" t="s">
        <v>219</v>
      </c>
      <c r="C30" s="129" t="s">
        <v>269</v>
      </c>
    </row>
    <row r="31" spans="1:3" s="0" customFormat="1" ht="51.75" customHeight="1">
      <c r="A31" s="136" t="s">
        <v>69</v>
      </c>
      <c r="B31" s="30" t="s">
        <v>220</v>
      </c>
      <c r="C31" s="129" t="s">
        <v>183</v>
      </c>
    </row>
    <row r="32" spans="1:3" s="0" customFormat="1" ht="51.75" customHeight="1">
      <c r="A32" s="136" t="s">
        <v>67</v>
      </c>
      <c r="B32" s="30" t="s">
        <v>221</v>
      </c>
      <c r="C32" s="129" t="s">
        <v>269</v>
      </c>
    </row>
    <row r="33" spans="1:3" s="0" customFormat="1" ht="101.25" customHeight="1">
      <c r="A33" s="136" t="s">
        <v>66</v>
      </c>
      <c r="B33" s="30" t="s">
        <v>222</v>
      </c>
      <c r="C33" s="129" t="s">
        <v>270</v>
      </c>
    </row>
    <row r="34" spans="1:3" s="0" customFormat="1" ht="111" customHeight="1">
      <c r="A34" s="136" t="s">
        <v>235</v>
      </c>
      <c r="B34" s="30" t="s">
        <v>223</v>
      </c>
      <c r="C34" s="129" t="s">
        <v>183</v>
      </c>
    </row>
    <row r="35" spans="1:3" s="0" customFormat="1" ht="58.5" customHeight="1">
      <c r="A35" s="136" t="s">
        <v>226</v>
      </c>
      <c r="B35" s="30" t="s">
        <v>68</v>
      </c>
      <c r="C35" s="129" t="s">
        <v>269</v>
      </c>
    </row>
    <row r="36" spans="1:3" s="0" customFormat="1" ht="51.75" customHeight="1">
      <c r="A36" s="136" t="s">
        <v>236</v>
      </c>
      <c r="B36" s="30" t="s">
        <v>224</v>
      </c>
      <c r="C36" s="129" t="s">
        <v>269</v>
      </c>
    </row>
    <row r="37" spans="1:3" s="0" customFormat="1" ht="43.5" customHeight="1">
      <c r="A37" s="136" t="s">
        <v>227</v>
      </c>
      <c r="B37" s="30" t="s">
        <v>225</v>
      </c>
      <c r="C37" s="129" t="s">
        <v>183</v>
      </c>
    </row>
    <row r="38" spans="1:3" s="0" customFormat="1" ht="43.5" customHeight="1">
      <c r="A38" s="136" t="s">
        <v>237</v>
      </c>
      <c r="B38" s="30" t="s">
        <v>179</v>
      </c>
      <c r="C38" s="129" t="s">
        <v>269</v>
      </c>
    </row>
    <row r="39" spans="1:3" s="0" customFormat="1" ht="23.25" customHeight="1">
      <c r="A39" s="167"/>
      <c r="B39" s="168"/>
      <c r="C39" s="169"/>
    </row>
    <row r="40" spans="1:3" s="0" customFormat="1" ht="63">
      <c r="A40" s="136" t="s">
        <v>228</v>
      </c>
      <c r="B40" s="30" t="s">
        <v>259</v>
      </c>
      <c r="C40" s="129" t="s">
        <v>277</v>
      </c>
    </row>
    <row r="41" spans="1:3" s="0" customFormat="1" ht="105.75" customHeight="1">
      <c r="A41" s="136" t="s">
        <v>238</v>
      </c>
      <c r="B41" s="30" t="s">
        <v>246</v>
      </c>
      <c r="C41" s="139" t="s">
        <v>358</v>
      </c>
    </row>
    <row r="42" spans="1:3" s="0" customFormat="1" ht="83.25" customHeight="1">
      <c r="A42" s="136" t="s">
        <v>229</v>
      </c>
      <c r="B42" s="30" t="s">
        <v>256</v>
      </c>
      <c r="C42" s="139" t="s">
        <v>359</v>
      </c>
    </row>
    <row r="43" spans="1:3" s="0" customFormat="1" ht="186" customHeight="1">
      <c r="A43" s="136" t="s">
        <v>240</v>
      </c>
      <c r="B43" s="30" t="s">
        <v>241</v>
      </c>
      <c r="C43" s="139" t="s">
        <v>265</v>
      </c>
    </row>
    <row r="44" spans="1:3" s="0" customFormat="1" ht="111" customHeight="1">
      <c r="A44" s="136" t="s">
        <v>230</v>
      </c>
      <c r="B44" s="30" t="s">
        <v>251</v>
      </c>
      <c r="C44" s="139" t="s">
        <v>265</v>
      </c>
    </row>
    <row r="45" spans="1:3" s="0" customFormat="1" ht="120" customHeight="1">
      <c r="A45" s="136" t="s">
        <v>247</v>
      </c>
      <c r="B45" s="30" t="s">
        <v>252</v>
      </c>
      <c r="C45" s="139" t="s">
        <v>265</v>
      </c>
    </row>
    <row r="46" spans="1:3" s="0" customFormat="1" ht="101.25" customHeight="1">
      <c r="A46" s="136" t="s">
        <v>231</v>
      </c>
      <c r="B46" s="30" t="s">
        <v>253</v>
      </c>
      <c r="C46" s="140" t="s">
        <v>265</v>
      </c>
    </row>
    <row r="47" spans="1:3" s="0" customFormat="1" ht="18.75" customHeight="1">
      <c r="A47" s="167"/>
      <c r="B47" s="168"/>
      <c r="C47" s="169"/>
    </row>
    <row r="48" spans="1:3" s="0" customFormat="1" ht="75.75" customHeight="1">
      <c r="A48" s="136" t="s">
        <v>248</v>
      </c>
      <c r="B48" s="30" t="s">
        <v>257</v>
      </c>
      <c r="C48" s="141">
        <v>9.6557560000000002</v>
      </c>
    </row>
    <row r="49" spans="1:3" s="0" customFormat="1" ht="71.25" customHeight="1" thickBot="1">
      <c r="A49" s="142" t="s">
        <v>232</v>
      </c>
      <c r="B49" s="143" t="s">
        <v>258</v>
      </c>
      <c r="C49" s="144">
        <v>8.0464629999999993</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5" right="0.708661417322835" top="0.748031496062992" bottom="0.748031496062992" header="0.31496062992126" footer="0.31496062992126"/>
  <pageSetup orientation="portrait" paperSize="8" scale="49" r:id="rId1"/>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7">
    <pageSetUpPr fitToPage="1"/>
  </sheetPr>
  <dimension ref="A1:AV493"/>
  <sheetViews>
    <sheetView zoomScale="85" zoomScaleNormal="85" zoomScaleSheetLayoutView="85" workbookViewId="0" topLeftCell="A7">
      <pane ySplit="19" topLeftCell="A26" activePane="bottomLeft" state="frozen"/>
      <selection pane="topLeft" activeCell="A7" sqref="A7"/>
      <selection pane="bottomLeft" activeCell="R22" sqref="R22:R24"/>
    </sheetView>
  </sheetViews>
  <sheetFormatPr defaultRowHeight="15"/>
  <cols>
    <col min="1" max="1" width="6.14285714285714" style="64" customWidth="1"/>
    <col min="2" max="2" width="23.1428571428571" style="64" customWidth="1"/>
    <col min="3" max="3" width="13.8571428571429" style="64" customWidth="1"/>
    <col min="4" max="4" width="15.1428571428571" style="68" customWidth="1"/>
    <col min="5" max="12" width="7.71428571428571" style="64" customWidth="1"/>
    <col min="13" max="15" width="10.7142857142857" style="64" customWidth="1"/>
    <col min="16" max="17" width="13.4285714285714" style="64" customWidth="1"/>
    <col min="18" max="18" width="17" style="64" customWidth="1"/>
    <col min="19" max="20" width="9.71428571428571" style="64" customWidth="1"/>
    <col min="21" max="21" width="11.4285714285714" style="64" customWidth="1"/>
    <col min="22" max="22" width="12.7142857142857" style="64" customWidth="1"/>
    <col min="23" max="25" width="10.7142857142857" style="64" customWidth="1"/>
    <col min="26" max="26" width="7.71428571428571" style="64" customWidth="1"/>
    <col min="27" max="30" width="10.7142857142857" style="64" customWidth="1"/>
    <col min="31" max="31" width="15.8571428571429" style="64" customWidth="1"/>
    <col min="32" max="32" width="11.7142857142857" style="64" customWidth="1"/>
    <col min="33" max="33" width="11.5714285714286" style="64" customWidth="1"/>
    <col min="34" max="35" width="9.71428571428571" style="64" customWidth="1"/>
    <col min="36" max="36" width="11.7142857142857" style="64" customWidth="1"/>
    <col min="37" max="37" width="12" style="64" customWidth="1"/>
    <col min="38" max="38" width="12.2857142857143" style="64" customWidth="1"/>
    <col min="39" max="41" width="9.71428571428571" style="64" customWidth="1"/>
    <col min="42" max="42" width="12.4285714285714" style="64" customWidth="1"/>
    <col min="43" max="43" width="12" style="64" customWidth="1"/>
    <col min="44" max="44" width="14.1428571428571" style="64" customWidth="1"/>
    <col min="45" max="46" width="13.2857142857143" style="64" customWidth="1"/>
    <col min="47" max="47" width="10.7142857142857" style="64" customWidth="1"/>
    <col min="48" max="48" width="15.7142857142857" style="64" customWidth="1"/>
  </cols>
  <sheetData>
    <row r="1" spans="1:48" s="17" customFormat="1" ht="37.5">
      <c r="A1" s="63"/>
      <c r="B1" s="63"/>
      <c r="C1" s="63"/>
      <c r="D1" s="65"/>
      <c r="E1" s="63"/>
      <c r="F1" s="63"/>
      <c r="G1" s="63"/>
      <c r="H1" s="63"/>
      <c r="I1" s="63"/>
      <c r="J1" s="63"/>
      <c r="K1" s="63"/>
      <c r="L1" s="63"/>
      <c r="M1" s="63"/>
      <c r="N1" s="63"/>
      <c r="O1" s="63"/>
      <c r="P1" s="63"/>
      <c r="Q1" s="63"/>
      <c r="R1" s="63"/>
      <c r="S1" s="63"/>
      <c r="T1" s="63"/>
      <c r="U1" s="63"/>
      <c r="V1" s="63"/>
      <c r="W1" s="63"/>
      <c r="X1" s="63"/>
      <c r="Y1" s="63"/>
      <c r="Z1" s="63"/>
      <c r="AA1" s="63"/>
      <c r="AB1" s="63"/>
      <c r="AC1" s="63"/>
      <c r="AD1" s="63"/>
      <c r="AE1" s="63"/>
      <c r="AF1" s="63"/>
      <c r="AG1" s="63"/>
      <c r="AH1" s="63"/>
      <c r="AI1" s="63"/>
      <c r="AJ1" s="63"/>
      <c r="AK1" s="63"/>
      <c r="AL1" s="63"/>
      <c r="AM1" s="63"/>
      <c r="AN1" s="63"/>
      <c r="AO1" s="63"/>
      <c r="AP1" s="63"/>
      <c r="AQ1" s="63"/>
      <c r="AR1" s="63"/>
      <c r="AS1" s="63"/>
      <c r="AT1" s="63"/>
      <c r="AU1" s="63"/>
      <c r="AV1" s="66" t="s">
        <v>65</v>
      </c>
    </row>
    <row r="2" spans="1:48" s="17" customFormat="1" ht="56.25">
      <c r="A2" s="63"/>
      <c r="B2" s="63"/>
      <c r="C2" s="63"/>
      <c r="D2" s="65"/>
      <c r="E2" s="63"/>
      <c r="F2" s="63"/>
      <c r="G2" s="63"/>
      <c r="H2" s="63"/>
      <c r="I2" s="63"/>
      <c r="J2" s="63"/>
      <c r="K2" s="63"/>
      <c r="L2" s="63"/>
      <c r="M2" s="63"/>
      <c r="N2" s="63"/>
      <c r="O2" s="63"/>
      <c r="P2" s="63"/>
      <c r="Q2" s="63"/>
      <c r="R2" s="63"/>
      <c r="S2" s="63"/>
      <c r="T2" s="63"/>
      <c r="U2" s="63"/>
      <c r="V2" s="63"/>
      <c r="W2" s="63"/>
      <c r="X2" s="63"/>
      <c r="Y2" s="63"/>
      <c r="Z2" s="63"/>
      <c r="AA2" s="63"/>
      <c r="AB2" s="63"/>
      <c r="AC2" s="63"/>
      <c r="AD2" s="63"/>
      <c r="AE2" s="63"/>
      <c r="AF2" s="63"/>
      <c r="AG2" s="63"/>
      <c r="AH2" s="63"/>
      <c r="AI2" s="63"/>
      <c r="AJ2" s="63"/>
      <c r="AK2" s="63"/>
      <c r="AL2" s="63"/>
      <c r="AM2" s="63"/>
      <c r="AN2" s="63"/>
      <c r="AO2" s="63"/>
      <c r="AP2" s="63"/>
      <c r="AQ2" s="63"/>
      <c r="AR2" s="63"/>
      <c r="AS2" s="63"/>
      <c r="AT2" s="63"/>
      <c r="AU2" s="63"/>
      <c r="AV2" s="67" t="s">
        <v>6</v>
      </c>
    </row>
    <row r="3" spans="1:48" s="17" customFormat="1" ht="56.25">
      <c r="A3" s="63"/>
      <c r="B3" s="63"/>
      <c r="C3" s="63"/>
      <c r="D3" s="65"/>
      <c r="E3" s="63"/>
      <c r="F3" s="63"/>
      <c r="G3" s="63"/>
      <c r="H3" s="63"/>
      <c r="I3" s="63"/>
      <c r="J3" s="63"/>
      <c r="K3" s="63"/>
      <c r="L3" s="63"/>
      <c r="M3" s="63"/>
      <c r="N3" s="63"/>
      <c r="O3" s="63"/>
      <c r="P3" s="63"/>
      <c r="Q3" s="63"/>
      <c r="R3" s="63"/>
      <c r="S3" s="63"/>
      <c r="T3" s="63"/>
      <c r="U3" s="63"/>
      <c r="V3" s="63"/>
      <c r="W3" s="63"/>
      <c r="X3" s="63"/>
      <c r="Y3" s="63"/>
      <c r="Z3" s="63"/>
      <c r="AA3" s="63"/>
      <c r="AB3" s="63"/>
      <c r="AC3" s="63"/>
      <c r="AD3" s="63"/>
      <c r="AE3" s="63"/>
      <c r="AF3" s="63"/>
      <c r="AG3" s="63"/>
      <c r="AH3" s="63"/>
      <c r="AI3" s="63"/>
      <c r="AJ3" s="63"/>
      <c r="AK3" s="63"/>
      <c r="AL3" s="63"/>
      <c r="AM3" s="63"/>
      <c r="AN3" s="63"/>
      <c r="AO3" s="63"/>
      <c r="AP3" s="63"/>
      <c r="AQ3" s="63"/>
      <c r="AR3" s="63"/>
      <c r="AS3" s="63"/>
      <c r="AT3" s="63"/>
      <c r="AU3" s="63"/>
      <c r="AV3" s="67" t="s">
        <v>64</v>
      </c>
    </row>
    <row r="4" spans="1:48" s="17" customFormat="1" ht="18.75">
      <c r="A4" s="63"/>
      <c r="B4" s="63"/>
      <c r="C4" s="63"/>
      <c r="D4" s="65"/>
      <c r="E4" s="63"/>
      <c r="F4" s="63"/>
      <c r="G4" s="63"/>
      <c r="H4" s="63"/>
      <c r="I4" s="63"/>
      <c r="J4" s="63"/>
      <c r="K4" s="63"/>
      <c r="L4" s="63"/>
      <c r="M4" s="63"/>
      <c r="N4" s="63"/>
      <c r="O4" s="63"/>
      <c r="P4" s="63"/>
      <c r="Q4" s="63"/>
      <c r="R4" s="63"/>
      <c r="S4" s="63"/>
      <c r="T4" s="63"/>
      <c r="U4" s="63"/>
      <c r="V4" s="63"/>
      <c r="W4" s="63"/>
      <c r="X4" s="63"/>
      <c r="Y4" s="63"/>
      <c r="Z4" s="63"/>
      <c r="AA4" s="63"/>
      <c r="AB4" s="63"/>
      <c r="AC4" s="63"/>
      <c r="AD4" s="63"/>
      <c r="AE4" s="63"/>
      <c r="AF4" s="63"/>
      <c r="AG4" s="63"/>
      <c r="AH4" s="63"/>
      <c r="AI4" s="63"/>
      <c r="AJ4" s="63"/>
      <c r="AK4" s="63"/>
      <c r="AL4" s="63"/>
      <c r="AM4" s="63"/>
      <c r="AN4" s="63"/>
      <c r="AO4" s="63"/>
      <c r="AP4" s="63"/>
      <c r="AQ4" s="63"/>
      <c r="AR4" s="63"/>
      <c r="AS4" s="63"/>
      <c r="AT4" s="63"/>
      <c r="AU4" s="63"/>
      <c r="AV4" s="67"/>
    </row>
    <row r="5" spans="1:48" s="17" customFormat="1" ht="15.75">
      <c r="A5" s="221" t="str">
        <f>T1Year</f>
        <v>Год раскрытия информации: 2022 год</v>
      </c>
      <c r="B5" s="221"/>
      <c r="C5" s="221"/>
      <c r="D5" s="221"/>
      <c r="E5" s="221"/>
      <c r="F5" s="221"/>
      <c r="G5" s="221"/>
      <c r="H5" s="221"/>
      <c r="I5" s="221"/>
      <c r="J5" s="221"/>
      <c r="K5" s="221"/>
      <c r="L5" s="221"/>
      <c r="M5" s="221"/>
      <c r="N5" s="221"/>
      <c r="O5" s="221"/>
      <c r="P5" s="221"/>
      <c r="Q5" s="221"/>
      <c r="R5" s="221"/>
      <c r="S5" s="221"/>
      <c r="T5" s="221"/>
      <c r="U5" s="221"/>
      <c r="V5" s="221"/>
      <c r="W5" s="221"/>
      <c r="X5" s="221"/>
      <c r="Y5" s="221"/>
      <c r="Z5" s="221"/>
      <c r="AA5" s="221"/>
      <c r="AB5" s="221"/>
      <c r="AC5" s="221"/>
      <c r="AD5" s="221"/>
      <c r="AE5" s="221"/>
      <c r="AF5" s="221"/>
      <c r="AG5" s="221"/>
      <c r="AH5" s="221"/>
      <c r="AI5" s="221"/>
      <c r="AJ5" s="221"/>
      <c r="AK5" s="221"/>
      <c r="AL5" s="221"/>
      <c r="AM5" s="221"/>
      <c r="AN5" s="221"/>
      <c r="AO5" s="221"/>
      <c r="AP5" s="221"/>
      <c r="AQ5" s="221"/>
      <c r="AR5" s="221"/>
      <c r="AS5" s="221"/>
      <c r="AT5" s="221"/>
      <c r="AU5" s="221"/>
      <c r="AV5" s="221"/>
    </row>
    <row r="6" spans="1:48" s="17" customFormat="1" ht="18.75">
      <c r="A6" s="63"/>
      <c r="B6" s="63"/>
      <c r="C6" s="63"/>
      <c r="D6" s="65"/>
      <c r="E6" s="63"/>
      <c r="F6" s="63"/>
      <c r="G6" s="63"/>
      <c r="H6" s="63"/>
      <c r="I6" s="63"/>
      <c r="J6" s="63"/>
      <c r="K6" s="63"/>
      <c r="L6" s="63"/>
      <c r="M6" s="63"/>
      <c r="N6" s="63"/>
      <c r="O6" s="63"/>
      <c r="P6" s="63"/>
      <c r="Q6" s="63"/>
      <c r="R6" s="63"/>
      <c r="S6" s="63"/>
      <c r="T6" s="63"/>
      <c r="U6" s="63"/>
      <c r="V6" s="63"/>
      <c r="W6" s="63"/>
      <c r="X6" s="63"/>
      <c r="Y6" s="63"/>
      <c r="Z6" s="63"/>
      <c r="AA6" s="63"/>
      <c r="AB6" s="63"/>
      <c r="AC6" s="63"/>
      <c r="AD6" s="63"/>
      <c r="AE6" s="63"/>
      <c r="AF6" s="63"/>
      <c r="AG6" s="63"/>
      <c r="AH6" s="63"/>
      <c r="AI6" s="63"/>
      <c r="AJ6" s="63"/>
      <c r="AK6" s="63"/>
      <c r="AL6" s="63"/>
      <c r="AM6" s="63"/>
      <c r="AN6" s="63"/>
      <c r="AO6" s="63"/>
      <c r="AP6" s="63"/>
      <c r="AQ6" s="63"/>
      <c r="AR6" s="63"/>
      <c r="AS6" s="63"/>
      <c r="AT6" s="63"/>
      <c r="AU6" s="63"/>
      <c r="AV6" s="67"/>
    </row>
    <row r="7" spans="1:48" s="17" customFormat="1" ht="15.75">
      <c r="A7" s="224" t="s">
        <v>5</v>
      </c>
      <c r="B7" s="224"/>
      <c r="C7" s="224"/>
      <c r="D7" s="224"/>
      <c r="E7" s="224"/>
      <c r="F7" s="224"/>
      <c r="G7" s="224"/>
      <c r="H7" s="224"/>
      <c r="I7" s="224"/>
      <c r="J7" s="224"/>
      <c r="K7" s="224"/>
      <c r="L7" s="224"/>
      <c r="M7" s="224"/>
      <c r="N7" s="224"/>
      <c r="O7" s="224"/>
      <c r="P7" s="224"/>
      <c r="Q7" s="224"/>
      <c r="R7" s="224"/>
      <c r="S7" s="224"/>
      <c r="T7" s="224"/>
      <c r="U7" s="224"/>
      <c r="V7" s="224"/>
      <c r="W7" s="224"/>
      <c r="X7" s="224"/>
      <c r="Y7" s="224"/>
      <c r="Z7" s="224"/>
      <c r="AA7" s="224"/>
      <c r="AB7" s="224"/>
      <c r="AC7" s="224"/>
      <c r="AD7" s="224"/>
      <c r="AE7" s="224"/>
      <c r="AF7" s="224"/>
      <c r="AG7" s="224"/>
      <c r="AH7" s="224"/>
      <c r="AI7" s="224"/>
      <c r="AJ7" s="224"/>
      <c r="AK7" s="224"/>
      <c r="AL7" s="224"/>
      <c r="AM7" s="224"/>
      <c r="AN7" s="224"/>
      <c r="AO7" s="224"/>
      <c r="AP7" s="224"/>
      <c r="AQ7" s="224"/>
      <c r="AR7" s="224"/>
      <c r="AS7" s="224"/>
      <c r="AT7" s="224"/>
      <c r="AU7" s="224"/>
      <c r="AV7" s="224"/>
    </row>
    <row r="8" spans="1:48" s="17" customFormat="1" ht="18.75">
      <c r="A8" s="225"/>
      <c r="B8" s="225"/>
      <c r="C8" s="225"/>
      <c r="D8" s="225"/>
      <c r="E8" s="225"/>
      <c r="F8" s="225"/>
      <c r="G8" s="225"/>
      <c r="H8" s="225"/>
      <c r="I8" s="225"/>
      <c r="J8" s="225"/>
      <c r="K8" s="225"/>
      <c r="L8" s="225"/>
      <c r="M8" s="225"/>
      <c r="N8" s="225"/>
      <c r="O8" s="225"/>
      <c r="P8" s="225"/>
      <c r="Q8" s="225"/>
      <c r="R8" s="225"/>
      <c r="S8" s="225"/>
      <c r="T8" s="225"/>
      <c r="U8" s="225"/>
      <c r="V8" s="225"/>
      <c r="W8" s="225"/>
      <c r="X8" s="225"/>
      <c r="Y8" s="225"/>
      <c r="Z8" s="225"/>
      <c r="AA8" s="225"/>
      <c r="AB8" s="225"/>
      <c r="AC8" s="225"/>
      <c r="AD8" s="225"/>
      <c r="AE8" s="225"/>
      <c r="AF8" s="225"/>
      <c r="AG8" s="225"/>
      <c r="AH8" s="225"/>
      <c r="AI8" s="225"/>
      <c r="AJ8" s="225"/>
      <c r="AK8" s="225"/>
      <c r="AL8" s="225"/>
      <c r="AM8" s="225"/>
      <c r="AN8" s="225"/>
      <c r="AO8" s="225"/>
      <c r="AP8" s="225"/>
      <c r="AQ8" s="225"/>
      <c r="AR8" s="225"/>
      <c r="AS8" s="225"/>
      <c r="AT8" s="225"/>
      <c r="AU8" s="225"/>
      <c r="AV8" s="225"/>
    </row>
    <row r="9" spans="1:48" s="17" customFormat="1" ht="15.75">
      <c r="A9" s="178" t="str">
        <f>T1Filial</f>
        <v>Акционерное общество "Тульские городские электрические сети"</v>
      </c>
      <c r="B9" s="178"/>
      <c r="C9" s="178"/>
      <c r="D9" s="178"/>
      <c r="E9" s="178"/>
      <c r="F9" s="178"/>
      <c r="G9" s="178"/>
      <c r="H9" s="178"/>
      <c r="I9" s="178"/>
      <c r="J9" s="178"/>
      <c r="K9" s="178"/>
      <c r="L9" s="178"/>
      <c r="M9" s="178"/>
      <c r="N9" s="178"/>
      <c r="O9" s="178"/>
      <c r="P9" s="178"/>
      <c r="Q9" s="178"/>
      <c r="R9" s="178"/>
      <c r="S9" s="178"/>
      <c r="T9" s="178"/>
      <c r="U9" s="178"/>
      <c r="V9" s="178"/>
      <c r="W9" s="178"/>
      <c r="X9" s="178"/>
      <c r="Y9" s="178"/>
      <c r="Z9" s="178"/>
      <c r="AA9" s="178"/>
      <c r="AB9" s="178"/>
      <c r="AC9" s="178"/>
      <c r="AD9" s="178"/>
      <c r="AE9" s="178"/>
      <c r="AF9" s="178"/>
      <c r="AG9" s="178"/>
      <c r="AH9" s="178"/>
      <c r="AI9" s="178"/>
      <c r="AJ9" s="178"/>
      <c r="AK9" s="178"/>
      <c r="AL9" s="178"/>
      <c r="AM9" s="178"/>
      <c r="AN9" s="178"/>
      <c r="AO9" s="178"/>
      <c r="AP9" s="178"/>
      <c r="AQ9" s="178"/>
      <c r="AR9" s="178"/>
      <c r="AS9" s="178"/>
      <c r="AT9" s="178"/>
      <c r="AU9" s="178"/>
      <c r="AV9" s="178"/>
    </row>
    <row r="10" spans="1:48" s="17" customFormat="1" ht="15">
      <c r="A10" s="222" t="s">
        <v>4</v>
      </c>
      <c r="B10" s="222"/>
      <c r="C10" s="222"/>
      <c r="D10" s="222"/>
      <c r="E10" s="222"/>
      <c r="F10" s="222"/>
      <c r="G10" s="222"/>
      <c r="H10" s="222"/>
      <c r="I10" s="222"/>
      <c r="J10" s="222"/>
      <c r="K10" s="222"/>
      <c r="L10" s="222"/>
      <c r="M10" s="222"/>
      <c r="N10" s="222"/>
      <c r="O10" s="222"/>
      <c r="P10" s="222"/>
      <c r="Q10" s="222"/>
      <c r="R10" s="222"/>
      <c r="S10" s="222"/>
      <c r="T10" s="222"/>
      <c r="U10" s="222"/>
      <c r="V10" s="222"/>
      <c r="W10" s="222"/>
      <c r="X10" s="222"/>
      <c r="Y10" s="222"/>
      <c r="Z10" s="222"/>
      <c r="AA10" s="222"/>
      <c r="AB10" s="222"/>
      <c r="AC10" s="222"/>
      <c r="AD10" s="222"/>
      <c r="AE10" s="222"/>
      <c r="AF10" s="222"/>
      <c r="AG10" s="222"/>
      <c r="AH10" s="222"/>
      <c r="AI10" s="222"/>
      <c r="AJ10" s="222"/>
      <c r="AK10" s="222"/>
      <c r="AL10" s="222"/>
      <c r="AM10" s="222"/>
      <c r="AN10" s="222"/>
      <c r="AO10" s="222"/>
      <c r="AP10" s="222"/>
      <c r="AQ10" s="222"/>
      <c r="AR10" s="222"/>
      <c r="AS10" s="222"/>
      <c r="AT10" s="222"/>
      <c r="AU10" s="222"/>
      <c r="AV10" s="222"/>
    </row>
    <row r="11" spans="1:48" s="17" customFormat="1" ht="15">
      <c r="A11" s="226"/>
      <c r="B11" s="226"/>
      <c r="C11" s="226"/>
      <c r="D11" s="226"/>
      <c r="E11" s="226"/>
      <c r="F11" s="226"/>
      <c r="G11" s="226"/>
      <c r="H11" s="226"/>
      <c r="I11" s="226"/>
      <c r="J11" s="226"/>
      <c r="K11" s="226"/>
      <c r="L11" s="226"/>
      <c r="M11" s="226"/>
      <c r="N11" s="226"/>
      <c r="O11" s="226"/>
      <c r="P11" s="226"/>
      <c r="Q11" s="226"/>
      <c r="R11" s="226"/>
      <c r="S11" s="226"/>
      <c r="T11" s="226"/>
      <c r="U11" s="226"/>
      <c r="V11" s="226"/>
      <c r="W11" s="226"/>
      <c r="X11" s="226"/>
      <c r="Y11" s="226"/>
      <c r="Z11" s="226"/>
      <c r="AA11" s="226"/>
      <c r="AB11" s="226"/>
      <c r="AC11" s="226"/>
      <c r="AD11" s="226"/>
      <c r="AE11" s="226"/>
      <c r="AF11" s="226"/>
      <c r="AG11" s="226"/>
      <c r="AH11" s="226"/>
      <c r="AI11" s="226"/>
      <c r="AJ11" s="226"/>
      <c r="AK11" s="226"/>
      <c r="AL11" s="226"/>
      <c r="AM11" s="226"/>
      <c r="AN11" s="226"/>
      <c r="AO11" s="226"/>
      <c r="AP11" s="226"/>
      <c r="AQ11" s="226"/>
      <c r="AR11" s="226"/>
      <c r="AS11" s="226"/>
      <c r="AT11" s="226"/>
      <c r="AU11" s="226"/>
      <c r="AV11" s="226"/>
    </row>
    <row r="12" spans="1:48" s="17" customFormat="1" ht="15.75">
      <c r="A12" s="178" t="str">
        <f>T1Code</f>
        <v>M_ТГС-015-054</v>
      </c>
      <c r="B12" s="178"/>
      <c r="C12" s="178"/>
      <c r="D12" s="178"/>
      <c r="E12" s="178"/>
      <c r="F12" s="178"/>
      <c r="G12" s="178"/>
      <c r="H12" s="178"/>
      <c r="I12" s="178"/>
      <c r="J12" s="178"/>
      <c r="K12" s="178"/>
      <c r="L12" s="178"/>
      <c r="M12" s="178"/>
      <c r="N12" s="178"/>
      <c r="O12" s="178"/>
      <c r="P12" s="178"/>
      <c r="Q12" s="178"/>
      <c r="R12" s="178"/>
      <c r="S12" s="178"/>
      <c r="T12" s="178"/>
      <c r="U12" s="178"/>
      <c r="V12" s="178"/>
      <c r="W12" s="178"/>
      <c r="X12" s="178"/>
      <c r="Y12" s="178"/>
      <c r="Z12" s="178"/>
      <c r="AA12" s="178"/>
      <c r="AB12" s="178"/>
      <c r="AC12" s="178"/>
      <c r="AD12" s="178"/>
      <c r="AE12" s="178"/>
      <c r="AF12" s="178"/>
      <c r="AG12" s="178"/>
      <c r="AH12" s="178"/>
      <c r="AI12" s="178"/>
      <c r="AJ12" s="178"/>
      <c r="AK12" s="178"/>
      <c r="AL12" s="178"/>
      <c r="AM12" s="178"/>
      <c r="AN12" s="178"/>
      <c r="AO12" s="178"/>
      <c r="AP12" s="178"/>
      <c r="AQ12" s="178"/>
      <c r="AR12" s="178"/>
      <c r="AS12" s="178"/>
      <c r="AT12" s="178"/>
      <c r="AU12" s="178"/>
      <c r="AV12" s="178"/>
    </row>
    <row r="13" spans="1:48" s="17" customFormat="1" ht="15">
      <c r="A13" s="222" t="s">
        <v>3</v>
      </c>
      <c r="B13" s="222"/>
      <c r="C13" s="222"/>
      <c r="D13" s="222"/>
      <c r="E13" s="222"/>
      <c r="F13" s="222"/>
      <c r="G13" s="222"/>
      <c r="H13" s="222"/>
      <c r="I13" s="222"/>
      <c r="J13" s="222"/>
      <c r="K13" s="222"/>
      <c r="L13" s="222"/>
      <c r="M13" s="222"/>
      <c r="N13" s="222"/>
      <c r="O13" s="222"/>
      <c r="P13" s="222"/>
      <c r="Q13" s="222"/>
      <c r="R13" s="222"/>
      <c r="S13" s="222"/>
      <c r="T13" s="222"/>
      <c r="U13" s="222"/>
      <c r="V13" s="222"/>
      <c r="W13" s="222"/>
      <c r="X13" s="222"/>
      <c r="Y13" s="222"/>
      <c r="Z13" s="222"/>
      <c r="AA13" s="222"/>
      <c r="AB13" s="222"/>
      <c r="AC13" s="222"/>
      <c r="AD13" s="222"/>
      <c r="AE13" s="222"/>
      <c r="AF13" s="222"/>
      <c r="AG13" s="222"/>
      <c r="AH13" s="222"/>
      <c r="AI13" s="222"/>
      <c r="AJ13" s="222"/>
      <c r="AK13" s="222"/>
      <c r="AL13" s="222"/>
      <c r="AM13" s="222"/>
      <c r="AN13" s="222"/>
      <c r="AO13" s="222"/>
      <c r="AP13" s="222"/>
      <c r="AQ13" s="222"/>
      <c r="AR13" s="222"/>
      <c r="AS13" s="222"/>
      <c r="AT13" s="222"/>
      <c r="AU13" s="222"/>
      <c r="AV13" s="222"/>
    </row>
    <row r="14" spans="1:48" s="17" customFormat="1" ht="15.75">
      <c r="A14" s="223"/>
      <c r="B14" s="223"/>
      <c r="C14" s="223"/>
      <c r="D14" s="223"/>
      <c r="E14" s="223"/>
      <c r="F14" s="223"/>
      <c r="G14" s="223"/>
      <c r="H14" s="223"/>
      <c r="I14" s="223"/>
      <c r="J14" s="223"/>
      <c r="K14" s="223"/>
      <c r="L14" s="223"/>
      <c r="M14" s="223"/>
      <c r="N14" s="223"/>
      <c r="O14" s="223"/>
      <c r="P14" s="223"/>
      <c r="Q14" s="223"/>
      <c r="R14" s="223"/>
      <c r="S14" s="223"/>
      <c r="T14" s="223"/>
      <c r="U14" s="223"/>
      <c r="V14" s="223"/>
      <c r="W14" s="223"/>
      <c r="X14" s="223"/>
      <c r="Y14" s="223"/>
      <c r="Z14" s="223"/>
      <c r="AA14" s="223"/>
      <c r="AB14" s="223"/>
      <c r="AC14" s="223"/>
      <c r="AD14" s="223"/>
      <c r="AE14" s="223"/>
      <c r="AF14" s="223"/>
      <c r="AG14" s="223"/>
      <c r="AH14" s="223"/>
      <c r="AI14" s="223"/>
      <c r="AJ14" s="223"/>
      <c r="AK14" s="223"/>
      <c r="AL14" s="223"/>
      <c r="AM14" s="223"/>
      <c r="AN14" s="223"/>
      <c r="AO14" s="223"/>
      <c r="AP14" s="223"/>
      <c r="AQ14" s="223"/>
      <c r="AR14" s="223"/>
      <c r="AS14" s="223"/>
      <c r="AT14" s="223"/>
      <c r="AU14" s="223"/>
      <c r="AV14" s="223"/>
    </row>
    <row r="15" spans="1:48" s="17" customFormat="1" ht="15.75">
      <c r="A15" s="178" t="str">
        <f>T1Titul</f>
        <v>Техперевооружение КЛ 6 кВ ТП 6/0,4 кВ №694 - РП 6 кВ №70 каб.11А ПС 110/6 кВ 41 Перекоп с заменой кабеля (протяженность 1,325 км)</v>
      </c>
      <c r="B15" s="178"/>
      <c r="C15" s="178"/>
      <c r="D15" s="178"/>
      <c r="E15" s="178"/>
      <c r="F15" s="178"/>
      <c r="G15" s="178"/>
      <c r="H15" s="178"/>
      <c r="I15" s="178"/>
      <c r="J15" s="178"/>
      <c r="K15" s="178"/>
      <c r="L15" s="178"/>
      <c r="M15" s="178"/>
      <c r="N15" s="178"/>
      <c r="O15" s="178"/>
      <c r="P15" s="178"/>
      <c r="Q15" s="178"/>
      <c r="R15" s="178"/>
      <c r="S15" s="178"/>
      <c r="T15" s="178"/>
      <c r="U15" s="178"/>
      <c r="V15" s="178"/>
      <c r="W15" s="178"/>
      <c r="X15" s="178"/>
      <c r="Y15" s="178"/>
      <c r="Z15" s="178"/>
      <c r="AA15" s="178"/>
      <c r="AB15" s="178"/>
      <c r="AC15" s="178"/>
      <c r="AD15" s="178"/>
      <c r="AE15" s="178"/>
      <c r="AF15" s="178"/>
      <c r="AG15" s="178"/>
      <c r="AH15" s="178"/>
      <c r="AI15" s="178"/>
      <c r="AJ15" s="178"/>
      <c r="AK15" s="178"/>
      <c r="AL15" s="178"/>
      <c r="AM15" s="178"/>
      <c r="AN15" s="178"/>
      <c r="AO15" s="178"/>
      <c r="AP15" s="178"/>
      <c r="AQ15" s="178"/>
      <c r="AR15" s="178"/>
      <c r="AS15" s="178"/>
      <c r="AT15" s="178"/>
      <c r="AU15" s="178"/>
      <c r="AV15" s="178"/>
    </row>
    <row r="16" spans="1:48" s="17" customFormat="1" ht="15">
      <c r="A16" s="222" t="s">
        <v>2</v>
      </c>
      <c r="B16" s="222"/>
      <c r="C16" s="222"/>
      <c r="D16" s="222"/>
      <c r="E16" s="222"/>
      <c r="F16" s="222"/>
      <c r="G16" s="222"/>
      <c r="H16" s="222"/>
      <c r="I16" s="222"/>
      <c r="J16" s="222"/>
      <c r="K16" s="222"/>
      <c r="L16" s="222"/>
      <c r="M16" s="222"/>
      <c r="N16" s="222"/>
      <c r="O16" s="222"/>
      <c r="P16" s="222"/>
      <c r="Q16" s="222"/>
      <c r="R16" s="222"/>
      <c r="S16" s="222"/>
      <c r="T16" s="222"/>
      <c r="U16" s="222"/>
      <c r="V16" s="222"/>
      <c r="W16" s="222"/>
      <c r="X16" s="222"/>
      <c r="Y16" s="222"/>
      <c r="Z16" s="222"/>
      <c r="AA16" s="222"/>
      <c r="AB16" s="222"/>
      <c r="AC16" s="222"/>
      <c r="AD16" s="222"/>
      <c r="AE16" s="222"/>
      <c r="AF16" s="222"/>
      <c r="AG16" s="222"/>
      <c r="AH16" s="222"/>
      <c r="AI16" s="222"/>
      <c r="AJ16" s="222"/>
      <c r="AK16" s="222"/>
      <c r="AL16" s="222"/>
      <c r="AM16" s="222"/>
      <c r="AN16" s="222"/>
      <c r="AO16" s="222"/>
      <c r="AP16" s="222"/>
      <c r="AQ16" s="222"/>
      <c r="AR16" s="222"/>
      <c r="AS16" s="222"/>
      <c r="AT16" s="222"/>
      <c r="AU16" s="222"/>
      <c r="AV16" s="222"/>
    </row>
    <row r="17" spans="1:48" s="17" customFormat="1" ht="15">
      <c r="A17" s="219"/>
      <c r="B17" s="219"/>
      <c r="C17" s="219"/>
      <c r="D17" s="219"/>
      <c r="E17" s="219"/>
      <c r="F17" s="219"/>
      <c r="G17" s="219"/>
      <c r="H17" s="219"/>
      <c r="I17" s="219"/>
      <c r="J17" s="219"/>
      <c r="K17" s="219"/>
      <c r="L17" s="219"/>
      <c r="M17" s="219"/>
      <c r="N17" s="219"/>
      <c r="O17" s="219"/>
      <c r="P17" s="219"/>
      <c r="Q17" s="219"/>
      <c r="R17" s="219"/>
      <c r="S17" s="219"/>
      <c r="T17" s="219"/>
      <c r="U17" s="219"/>
      <c r="V17" s="219"/>
      <c r="W17" s="219"/>
      <c r="X17" s="219"/>
      <c r="Y17" s="219"/>
      <c r="Z17" s="219"/>
      <c r="AA17" s="219"/>
      <c r="AB17" s="219"/>
      <c r="AC17" s="219"/>
      <c r="AD17" s="219"/>
      <c r="AE17" s="219"/>
      <c r="AF17" s="219"/>
      <c r="AG17" s="219"/>
      <c r="AH17" s="219"/>
      <c r="AI17" s="219"/>
      <c r="AJ17" s="219"/>
      <c r="AK17" s="219"/>
      <c r="AL17" s="219"/>
      <c r="AM17" s="219"/>
      <c r="AN17" s="219"/>
      <c r="AO17" s="219"/>
      <c r="AP17" s="219"/>
      <c r="AQ17" s="219"/>
      <c r="AR17" s="219"/>
      <c r="AS17" s="219"/>
      <c r="AT17" s="219"/>
      <c r="AU17" s="219"/>
      <c r="AV17" s="219"/>
    </row>
    <row r="18" spans="1:48" s="17" customFormat="1" ht="15">
      <c r="A18" s="219"/>
      <c r="B18" s="219"/>
      <c r="C18" s="219"/>
      <c r="D18" s="219"/>
      <c r="E18" s="219"/>
      <c r="F18" s="219"/>
      <c r="G18" s="219"/>
      <c r="H18" s="219"/>
      <c r="I18" s="219"/>
      <c r="J18" s="219"/>
      <c r="K18" s="219"/>
      <c r="L18" s="219"/>
      <c r="M18" s="219"/>
      <c r="N18" s="219"/>
      <c r="O18" s="219"/>
      <c r="P18" s="219"/>
      <c r="Q18" s="219"/>
      <c r="R18" s="219"/>
      <c r="S18" s="219"/>
      <c r="T18" s="219"/>
      <c r="U18" s="219"/>
      <c r="V18" s="219"/>
      <c r="W18" s="219"/>
      <c r="X18" s="219"/>
      <c r="Y18" s="219"/>
      <c r="Z18" s="219"/>
      <c r="AA18" s="219"/>
      <c r="AB18" s="219"/>
      <c r="AC18" s="219"/>
      <c r="AD18" s="219"/>
      <c r="AE18" s="219"/>
      <c r="AF18" s="219"/>
      <c r="AG18" s="219"/>
      <c r="AH18" s="219"/>
      <c r="AI18" s="219"/>
      <c r="AJ18" s="219"/>
      <c r="AK18" s="219"/>
      <c r="AL18" s="219"/>
      <c r="AM18" s="219"/>
      <c r="AN18" s="219"/>
      <c r="AO18" s="219"/>
      <c r="AP18" s="219"/>
      <c r="AQ18" s="219"/>
      <c r="AR18" s="219"/>
      <c r="AS18" s="219"/>
      <c r="AT18" s="219"/>
      <c r="AU18" s="219"/>
      <c r="AV18" s="219"/>
    </row>
    <row r="19" spans="1:48" s="17" customFormat="1" ht="15">
      <c r="A19" s="219"/>
      <c r="B19" s="219"/>
      <c r="C19" s="219"/>
      <c r="D19" s="219"/>
      <c r="E19" s="219"/>
      <c r="F19" s="219"/>
      <c r="G19" s="219"/>
      <c r="H19" s="219"/>
      <c r="I19" s="219"/>
      <c r="J19" s="219"/>
      <c r="K19" s="219"/>
      <c r="L19" s="219"/>
      <c r="M19" s="219"/>
      <c r="N19" s="219"/>
      <c r="O19" s="219"/>
      <c r="P19" s="219"/>
      <c r="Q19" s="219"/>
      <c r="R19" s="219"/>
      <c r="S19" s="219"/>
      <c r="T19" s="219"/>
      <c r="U19" s="219"/>
      <c r="V19" s="219"/>
      <c r="W19" s="219"/>
      <c r="X19" s="219"/>
      <c r="Y19" s="219"/>
      <c r="Z19" s="219"/>
      <c r="AA19" s="219"/>
      <c r="AB19" s="219"/>
      <c r="AC19" s="219"/>
      <c r="AD19" s="219"/>
      <c r="AE19" s="219"/>
      <c r="AF19" s="219"/>
      <c r="AG19" s="219"/>
      <c r="AH19" s="219"/>
      <c r="AI19" s="219"/>
      <c r="AJ19" s="219"/>
      <c r="AK19" s="219"/>
      <c r="AL19" s="219"/>
      <c r="AM19" s="219"/>
      <c r="AN19" s="219"/>
      <c r="AO19" s="219"/>
      <c r="AP19" s="219"/>
      <c r="AQ19" s="219"/>
      <c r="AR19" s="219"/>
      <c r="AS19" s="219"/>
      <c r="AT19" s="219"/>
      <c r="AU19" s="219"/>
      <c r="AV19" s="219"/>
    </row>
    <row r="20" spans="1:48" s="19" customFormat="1" ht="15">
      <c r="A20" s="220"/>
      <c r="B20" s="220"/>
      <c r="C20" s="220"/>
      <c r="D20" s="220"/>
      <c r="E20" s="220"/>
      <c r="F20" s="220"/>
      <c r="G20" s="220"/>
      <c r="H20" s="220"/>
      <c r="I20" s="220"/>
      <c r="J20" s="220"/>
      <c r="K20" s="220"/>
      <c r="L20" s="220"/>
      <c r="M20" s="220"/>
      <c r="N20" s="220"/>
      <c r="O20" s="220"/>
      <c r="P20" s="220"/>
      <c r="Q20" s="220"/>
      <c r="R20" s="220"/>
      <c r="S20" s="220"/>
      <c r="T20" s="220"/>
      <c r="U20" s="220"/>
      <c r="V20" s="220"/>
      <c r="W20" s="220"/>
      <c r="X20" s="220"/>
      <c r="Y20" s="220"/>
      <c r="Z20" s="220"/>
      <c r="AA20" s="220"/>
      <c r="AB20" s="220"/>
      <c r="AC20" s="220"/>
      <c r="AD20" s="220"/>
      <c r="AE20" s="220"/>
      <c r="AF20" s="220"/>
      <c r="AG20" s="220"/>
      <c r="AH20" s="220"/>
      <c r="AI20" s="220"/>
      <c r="AJ20" s="220"/>
      <c r="AK20" s="220"/>
      <c r="AL20" s="220"/>
      <c r="AM20" s="220"/>
      <c r="AN20" s="220"/>
      <c r="AO20" s="220"/>
      <c r="AP20" s="220"/>
      <c r="AQ20" s="220"/>
      <c r="AR20" s="220"/>
      <c r="AS20" s="220"/>
      <c r="AT20" s="220"/>
      <c r="AU20" s="220"/>
      <c r="AV20" s="220"/>
    </row>
    <row r="21" spans="1:48" s="19" customFormat="1" ht="15.75">
      <c r="A21" s="227" t="s">
        <v>249</v>
      </c>
      <c r="B21" s="227"/>
      <c r="C21" s="227"/>
      <c r="D21" s="227"/>
      <c r="E21" s="227"/>
      <c r="F21" s="227"/>
      <c r="G21" s="227"/>
      <c r="H21" s="227"/>
      <c r="I21" s="227"/>
      <c r="J21" s="227"/>
      <c r="K21" s="227"/>
      <c r="L21" s="227"/>
      <c r="M21" s="227"/>
      <c r="N21" s="227"/>
      <c r="O21" s="227"/>
      <c r="P21" s="227"/>
      <c r="Q21" s="227"/>
      <c r="R21" s="227"/>
      <c r="S21" s="227"/>
      <c r="T21" s="227"/>
      <c r="U21" s="227"/>
      <c r="V21" s="227"/>
      <c r="W21" s="227"/>
      <c r="X21" s="227"/>
      <c r="Y21" s="227"/>
      <c r="Z21" s="227"/>
      <c r="AA21" s="227"/>
      <c r="AB21" s="227"/>
      <c r="AC21" s="227"/>
      <c r="AD21" s="227"/>
      <c r="AE21" s="227"/>
      <c r="AF21" s="227"/>
      <c r="AG21" s="227"/>
      <c r="AH21" s="227"/>
      <c r="AI21" s="227"/>
      <c r="AJ21" s="227"/>
      <c r="AK21" s="227"/>
      <c r="AL21" s="227"/>
      <c r="AM21" s="227"/>
      <c r="AN21" s="227"/>
      <c r="AO21" s="227"/>
      <c r="AP21" s="227"/>
      <c r="AQ21" s="227"/>
      <c r="AR21" s="227"/>
      <c r="AS21" s="227"/>
      <c r="AT21" s="227"/>
      <c r="AU21" s="227"/>
      <c r="AV21" s="227"/>
    </row>
    <row r="22" spans="1:48" s="19" customFormat="1" ht="47.25">
      <c r="A22" s="228" t="s">
        <v>48</v>
      </c>
      <c r="B22" s="231" t="s">
        <v>20</v>
      </c>
      <c r="C22" s="228" t="s">
        <v>47</v>
      </c>
      <c r="D22" s="228" t="s">
        <v>46</v>
      </c>
      <c r="E22" s="234" t="s">
        <v>255</v>
      </c>
      <c r="F22" s="235"/>
      <c r="G22" s="235"/>
      <c r="H22" s="235"/>
      <c r="I22" s="235"/>
      <c r="J22" s="235"/>
      <c r="K22" s="235"/>
      <c r="L22" s="236"/>
      <c r="M22" s="228" t="s">
        <v>45</v>
      </c>
      <c r="N22" s="228" t="s">
        <v>44</v>
      </c>
      <c r="O22" s="228" t="s">
        <v>43</v>
      </c>
      <c r="P22" s="237" t="s">
        <v>180</v>
      </c>
      <c r="Q22" s="237" t="s">
        <v>42</v>
      </c>
      <c r="R22" s="237" t="s">
        <v>41</v>
      </c>
      <c r="S22" s="237" t="s">
        <v>40</v>
      </c>
      <c r="T22" s="237"/>
      <c r="U22" s="238" t="s">
        <v>39</v>
      </c>
      <c r="V22" s="238" t="s">
        <v>38</v>
      </c>
      <c r="W22" s="237" t="s">
        <v>37</v>
      </c>
      <c r="X22" s="237" t="s">
        <v>36</v>
      </c>
      <c r="Y22" s="237" t="s">
        <v>35</v>
      </c>
      <c r="Z22" s="249" t="s">
        <v>34</v>
      </c>
      <c r="AA22" s="237" t="s">
        <v>33</v>
      </c>
      <c r="AB22" s="237" t="s">
        <v>32</v>
      </c>
      <c r="AC22" s="237" t="s">
        <v>31</v>
      </c>
      <c r="AD22" s="237" t="s">
        <v>30</v>
      </c>
      <c r="AE22" s="237" t="s">
        <v>29</v>
      </c>
      <c r="AF22" s="237" t="s">
        <v>28</v>
      </c>
      <c r="AG22" s="237"/>
      <c r="AH22" s="237"/>
      <c r="AI22" s="237"/>
      <c r="AJ22" s="237"/>
      <c r="AK22" s="237"/>
      <c r="AL22" s="237" t="s">
        <v>27</v>
      </c>
      <c r="AM22" s="237"/>
      <c r="AN22" s="237"/>
      <c r="AO22" s="237"/>
      <c r="AP22" s="237" t="s">
        <v>26</v>
      </c>
      <c r="AQ22" s="237"/>
      <c r="AR22" s="237" t="s">
        <v>25</v>
      </c>
      <c r="AS22" s="237" t="s">
        <v>24</v>
      </c>
      <c r="AT22" s="237" t="s">
        <v>23</v>
      </c>
      <c r="AU22" s="237" t="s">
        <v>22</v>
      </c>
      <c r="AV22" s="241" t="s">
        <v>21</v>
      </c>
    </row>
    <row r="23" spans="1:48" s="19" customFormat="1" ht="78.75">
      <c r="A23" s="229"/>
      <c r="B23" s="232"/>
      <c r="C23" s="229"/>
      <c r="D23" s="229"/>
      <c r="E23" s="243" t="s">
        <v>19</v>
      </c>
      <c r="F23" s="245" t="s">
        <v>77</v>
      </c>
      <c r="G23" s="245" t="s">
        <v>76</v>
      </c>
      <c r="H23" s="245" t="s">
        <v>75</v>
      </c>
      <c r="I23" s="247" t="s">
        <v>187</v>
      </c>
      <c r="J23" s="247" t="s">
        <v>188</v>
      </c>
      <c r="K23" s="247" t="s">
        <v>189</v>
      </c>
      <c r="L23" s="245" t="s">
        <v>72</v>
      </c>
      <c r="M23" s="229"/>
      <c r="N23" s="229"/>
      <c r="O23" s="229"/>
      <c r="P23" s="237"/>
      <c r="Q23" s="237"/>
      <c r="R23" s="237"/>
      <c r="S23" s="228" t="s">
        <v>0</v>
      </c>
      <c r="T23" s="228" t="s">
        <v>7</v>
      </c>
      <c r="U23" s="238"/>
      <c r="V23" s="238"/>
      <c r="W23" s="237"/>
      <c r="X23" s="237"/>
      <c r="Y23" s="237"/>
      <c r="Z23" s="237"/>
      <c r="AA23" s="237"/>
      <c r="AB23" s="237"/>
      <c r="AC23" s="237"/>
      <c r="AD23" s="237"/>
      <c r="AE23" s="237"/>
      <c r="AF23" s="237" t="s">
        <v>18</v>
      </c>
      <c r="AG23" s="237"/>
      <c r="AH23" s="237" t="s">
        <v>17</v>
      </c>
      <c r="AI23" s="237"/>
      <c r="AJ23" s="228" t="s">
        <v>16</v>
      </c>
      <c r="AK23" s="228" t="s">
        <v>15</v>
      </c>
      <c r="AL23" s="228" t="s">
        <v>14</v>
      </c>
      <c r="AM23" s="228" t="s">
        <v>13</v>
      </c>
      <c r="AN23" s="228" t="s">
        <v>12</v>
      </c>
      <c r="AO23" s="228" t="s">
        <v>11</v>
      </c>
      <c r="AP23" s="228" t="s">
        <v>10</v>
      </c>
      <c r="AQ23" s="239" t="s">
        <v>7</v>
      </c>
      <c r="AR23" s="237"/>
      <c r="AS23" s="237"/>
      <c r="AT23" s="237"/>
      <c r="AU23" s="237"/>
      <c r="AV23" s="242"/>
    </row>
    <row r="24" spans="1:48" s="19" customFormat="1" ht="47.25">
      <c r="A24" s="230"/>
      <c r="B24" s="233"/>
      <c r="C24" s="230"/>
      <c r="D24" s="230"/>
      <c r="E24" s="244"/>
      <c r="F24" s="246"/>
      <c r="G24" s="246"/>
      <c r="H24" s="246"/>
      <c r="I24" s="248"/>
      <c r="J24" s="248"/>
      <c r="K24" s="248"/>
      <c r="L24" s="246"/>
      <c r="M24" s="230"/>
      <c r="N24" s="230"/>
      <c r="O24" s="230"/>
      <c r="P24" s="237"/>
      <c r="Q24" s="237"/>
      <c r="R24" s="237"/>
      <c r="S24" s="230"/>
      <c r="T24" s="230"/>
      <c r="U24" s="238"/>
      <c r="V24" s="238"/>
      <c r="W24" s="237"/>
      <c r="X24" s="237"/>
      <c r="Y24" s="237"/>
      <c r="Z24" s="237"/>
      <c r="AA24" s="237"/>
      <c r="AB24" s="237"/>
      <c r="AC24" s="237"/>
      <c r="AD24" s="237"/>
      <c r="AE24" s="237"/>
      <c r="AF24" s="62" t="s">
        <v>9</v>
      </c>
      <c r="AG24" s="62" t="s">
        <v>8</v>
      </c>
      <c r="AH24" s="62" t="s">
        <v>0</v>
      </c>
      <c r="AI24" s="62" t="s">
        <v>7</v>
      </c>
      <c r="AJ24" s="230"/>
      <c r="AK24" s="230"/>
      <c r="AL24" s="230"/>
      <c r="AM24" s="230"/>
      <c r="AN24" s="230"/>
      <c r="AO24" s="230"/>
      <c r="AP24" s="230"/>
      <c r="AQ24" s="240"/>
      <c r="AR24" s="237"/>
      <c r="AS24" s="237"/>
      <c r="AT24" s="237"/>
      <c r="AU24" s="237"/>
      <c r="AV24" s="242"/>
    </row>
    <row r="25" spans="1:48" s="18" customFormat="1" ht="11.25">
      <c r="A25" s="69">
        <v>1</v>
      </c>
      <c r="B25" s="69">
        <v>2</v>
      </c>
      <c r="C25" s="69">
        <v>4</v>
      </c>
      <c r="D25" s="69">
        <v>5</v>
      </c>
      <c r="E25" s="69">
        <v>6</v>
      </c>
      <c r="F25" s="69">
        <f t="shared" si="0" ref="F25:AV25">E25+1</f>
        <v>7</v>
      </c>
      <c r="G25" s="69">
        <f t="shared" si="0"/>
        <v>8</v>
      </c>
      <c r="H25" s="69">
        <f t="shared" si="0"/>
        <v>9</v>
      </c>
      <c r="I25" s="69">
        <f t="shared" si="0"/>
        <v>10</v>
      </c>
      <c r="J25" s="69">
        <f t="shared" si="0"/>
        <v>11</v>
      </c>
      <c r="K25" s="69">
        <f t="shared" si="0"/>
        <v>12</v>
      </c>
      <c r="L25" s="69">
        <f t="shared" si="0"/>
        <v>13</v>
      </c>
      <c r="M25" s="69">
        <f t="shared" si="0"/>
        <v>14</v>
      </c>
      <c r="N25" s="69">
        <f t="shared" si="0"/>
        <v>15</v>
      </c>
      <c r="O25" s="69">
        <f t="shared" si="0"/>
        <v>16</v>
      </c>
      <c r="P25" s="69">
        <f t="shared" si="0"/>
        <v>17</v>
      </c>
      <c r="Q25" s="69">
        <f t="shared" si="0"/>
        <v>18</v>
      </c>
      <c r="R25" s="69">
        <f t="shared" si="0"/>
        <v>19</v>
      </c>
      <c r="S25" s="69">
        <f t="shared" si="0"/>
        <v>20</v>
      </c>
      <c r="T25" s="69">
        <f t="shared" si="0"/>
        <v>21</v>
      </c>
      <c r="U25" s="69">
        <f t="shared" si="0"/>
        <v>22</v>
      </c>
      <c r="V25" s="69">
        <f t="shared" si="0"/>
        <v>23</v>
      </c>
      <c r="W25" s="69">
        <f t="shared" si="0"/>
        <v>24</v>
      </c>
      <c r="X25" s="69">
        <f t="shared" si="0"/>
        <v>25</v>
      </c>
      <c r="Y25" s="69">
        <f t="shared" si="0"/>
        <v>26</v>
      </c>
      <c r="Z25" s="69">
        <f t="shared" si="0"/>
        <v>27</v>
      </c>
      <c r="AA25" s="69">
        <f t="shared" si="0"/>
        <v>28</v>
      </c>
      <c r="AB25" s="69">
        <f t="shared" si="0"/>
        <v>29</v>
      </c>
      <c r="AC25" s="69">
        <f t="shared" si="0"/>
        <v>30</v>
      </c>
      <c r="AD25" s="69">
        <f t="shared" si="0"/>
        <v>31</v>
      </c>
      <c r="AE25" s="69">
        <f t="shared" si="0"/>
        <v>32</v>
      </c>
      <c r="AF25" s="69">
        <f t="shared" si="0"/>
        <v>33</v>
      </c>
      <c r="AG25" s="69">
        <f t="shared" si="0"/>
        <v>34</v>
      </c>
      <c r="AH25" s="69">
        <f t="shared" si="0"/>
        <v>35</v>
      </c>
      <c r="AI25" s="69">
        <f t="shared" si="0"/>
        <v>36</v>
      </c>
      <c r="AJ25" s="69">
        <f t="shared" si="0"/>
        <v>37</v>
      </c>
      <c r="AK25" s="69">
        <f t="shared" si="0"/>
        <v>38</v>
      </c>
      <c r="AL25" s="69">
        <f t="shared" si="0"/>
        <v>39</v>
      </c>
      <c r="AM25" s="69">
        <f t="shared" si="0"/>
        <v>40</v>
      </c>
      <c r="AN25" s="69">
        <f t="shared" si="0"/>
        <v>41</v>
      </c>
      <c r="AO25" s="69">
        <f t="shared" si="0"/>
        <v>42</v>
      </c>
      <c r="AP25" s="69">
        <f t="shared" si="0"/>
        <v>43</v>
      </c>
      <c r="AQ25" s="69">
        <f t="shared" si="0"/>
        <v>44</v>
      </c>
      <c r="AR25" s="69">
        <f t="shared" si="0"/>
        <v>45</v>
      </c>
      <c r="AS25" s="69">
        <f t="shared" si="0"/>
        <v>46</v>
      </c>
      <c r="AT25" s="69">
        <f t="shared" si="0"/>
        <v>47</v>
      </c>
      <c r="AU25" s="69">
        <f t="shared" si="0"/>
        <v>48</v>
      </c>
      <c r="AV25" s="69">
        <f t="shared" si="0"/>
        <v>49</v>
      </c>
    </row>
    <row r="26" spans="1:48" ht="15">
      <c r="A26" s="256">
        <v>1</v>
      </c>
      <c r="B26" s="256" t="s">
        <v>278</v>
      </c>
      <c r="C26" s="256" t="s">
        <v>290</v>
      </c>
      <c r="D26" s="256">
        <v>2026</v>
      </c>
      <c r="E26" s="256"/>
      <c r="F26" s="256" t="s">
        <v>265</v>
      </c>
      <c r="G26" s="256"/>
      <c r="H26" s="256"/>
      <c r="I26" s="256"/>
      <c r="J26" s="256"/>
      <c r="K26" s="256">
        <v>1.325</v>
      </c>
      <c r="L26" s="256"/>
      <c r="M26" s="256"/>
      <c r="N26" s="256"/>
      <c r="O26" s="256"/>
      <c r="P26" s="256"/>
      <c r="Q26" s="256"/>
      <c r="R26" s="256"/>
      <c r="S26" s="256"/>
      <c r="T26" s="256"/>
      <c r="U26" s="256"/>
      <c r="V26" s="256"/>
      <c r="W26" s="256"/>
      <c r="X26" s="256"/>
      <c r="Y26" s="256"/>
      <c r="Z26" s="256"/>
      <c r="AA26" s="256"/>
      <c r="AB26" s="256"/>
      <c r="AC26" s="256"/>
      <c r="AD26" s="256"/>
      <c r="AE26" s="256"/>
      <c r="AF26" s="256"/>
      <c r="AG26" s="256"/>
      <c r="AH26" s="256"/>
      <c r="AI26" s="256"/>
      <c r="AJ26" s="256"/>
      <c r="AK26" s="256"/>
      <c r="AL26" s="256"/>
      <c r="AM26" s="256"/>
      <c r="AN26" s="256"/>
      <c r="AO26" s="256"/>
      <c r="AP26" s="256"/>
      <c r="AQ26" s="256"/>
      <c r="AR26" s="256"/>
      <c r="AS26" s="256"/>
      <c r="AT26" s="256"/>
      <c r="AU26" s="256"/>
      <c r="AV26" s="256"/>
    </row>
    <row r="27" spans="1:48" ht="15">
      <c r="A27"/>
      <c r="B27"/>
      <c r="C27"/>
      <c r="D27"/>
      <c r="E27"/>
      <c r="F27"/>
      <c r="G27"/>
      <c r="H27"/>
      <c r="I27"/>
      <c r="J27"/>
      <c r="K27"/>
      <c r="L27"/>
      <c r="M27"/>
      <c r="N27"/>
      <c r="O27"/>
      <c r="P27"/>
      <c r="Q27"/>
      <c r="R27"/>
      <c r="S27"/>
      <c r="T27"/>
      <c r="U27"/>
      <c r="V27"/>
      <c r="W27"/>
      <c r="X27"/>
      <c r="Y27"/>
      <c r="Z27"/>
      <c r="AA27"/>
      <c r="AB27"/>
      <c r="AC27"/>
      <c r="AD27"/>
      <c r="AE27"/>
      <c r="AF27"/>
      <c r="AG27"/>
      <c r="AH27"/>
      <c r="AI27"/>
      <c r="AJ27"/>
      <c r="AK27"/>
      <c r="AL27"/>
      <c r="AM27"/>
      <c r="AN27"/>
      <c r="AO27"/>
      <c r="AP27"/>
      <c r="AQ27"/>
      <c r="AR27"/>
      <c r="AS27"/>
      <c r="AT27"/>
      <c r="AU27"/>
      <c r="AV27"/>
    </row>
    <row r="28" spans="1:48" ht="15">
      <c r="A28"/>
      <c r="B28"/>
      <c r="C28"/>
      <c r="D28"/>
      <c r="E28"/>
      <c r="F28"/>
      <c r="G28"/>
      <c r="H28"/>
      <c r="I28"/>
      <c r="J28"/>
      <c r="K28"/>
      <c r="L28"/>
      <c r="M28"/>
      <c r="N28"/>
      <c r="O28"/>
      <c r="P28"/>
      <c r="Q28"/>
      <c r="R28"/>
      <c r="S28"/>
      <c r="T28"/>
      <c r="U28"/>
      <c r="V28"/>
      <c r="W28"/>
      <c r="X28"/>
      <c r="Y28"/>
      <c r="Z28"/>
      <c r="AA28"/>
      <c r="AB28"/>
      <c r="AC28"/>
      <c r="AD28"/>
      <c r="AE28"/>
      <c r="AF28"/>
      <c r="AG28"/>
      <c r="AH28"/>
      <c r="AI28"/>
      <c r="AJ28"/>
      <c r="AK28"/>
      <c r="AL28"/>
      <c r="AM28"/>
      <c r="AN28"/>
      <c r="AO28"/>
      <c r="AP28"/>
      <c r="AQ28"/>
      <c r="AR28"/>
      <c r="AS28"/>
      <c r="AT28"/>
      <c r="AU28"/>
      <c r="AV28"/>
    </row>
    <row r="29" spans="1:48" ht="15">
      <c r="A29"/>
      <c r="B29"/>
      <c r="C29"/>
      <c r="D29"/>
      <c r="E29"/>
      <c r="F29"/>
      <c r="G29"/>
      <c r="H29"/>
      <c r="I29"/>
      <c r="J29"/>
      <c r="K29"/>
      <c r="L29"/>
      <c r="M29"/>
      <c r="N29"/>
      <c r="O29"/>
      <c r="P29"/>
      <c r="Q29"/>
      <c r="R29"/>
      <c r="S29"/>
      <c r="T29"/>
      <c r="U29"/>
      <c r="V29"/>
      <c r="W29"/>
      <c r="X29"/>
      <c r="Y29"/>
      <c r="Z29"/>
      <c r="AA29"/>
      <c r="AB29"/>
      <c r="AC29"/>
      <c r="AD29"/>
      <c r="AE29"/>
      <c r="AF29"/>
      <c r="AG29"/>
      <c r="AH29"/>
      <c r="AI29"/>
      <c r="AJ29"/>
      <c r="AK29"/>
      <c r="AL29"/>
      <c r="AM29"/>
      <c r="AN29"/>
      <c r="AO29"/>
      <c r="AP29"/>
      <c r="AQ29"/>
      <c r="AR29"/>
      <c r="AS29"/>
      <c r="AT29"/>
      <c r="AU29"/>
      <c r="AV29"/>
    </row>
    <row r="30" spans="1:48" ht="15">
      <c r="A30"/>
      <c r="B30"/>
      <c r="C30"/>
      <c r="D30"/>
      <c r="E30"/>
      <c r="F30"/>
      <c r="G30"/>
      <c r="H30"/>
      <c r="I30"/>
      <c r="J30"/>
      <c r="K30"/>
      <c r="L30"/>
      <c r="M30"/>
      <c r="N30"/>
      <c r="O30"/>
      <c r="P30"/>
      <c r="Q30"/>
      <c r="R30"/>
      <c r="S30"/>
      <c r="T30"/>
      <c r="U30"/>
      <c r="V30"/>
      <c r="W30"/>
      <c r="X30"/>
      <c r="Y30"/>
      <c r="Z30"/>
      <c r="AA30"/>
      <c r="AB30"/>
      <c r="AC30"/>
      <c r="AD30"/>
      <c r="AE30"/>
      <c r="AF30"/>
      <c r="AG30"/>
      <c r="AH30"/>
      <c r="AI30"/>
      <c r="AJ30"/>
      <c r="AK30"/>
      <c r="AL30"/>
      <c r="AM30"/>
      <c r="AN30"/>
      <c r="AO30"/>
      <c r="AP30"/>
      <c r="AQ30"/>
      <c r="AR30"/>
      <c r="AS30"/>
      <c r="AT30"/>
      <c r="AU30"/>
      <c r="AV30"/>
    </row>
    <row r="31" spans="1:48" ht="15">
      <c r="A31"/>
      <c r="B31"/>
      <c r="C31"/>
      <c r="D31"/>
      <c r="E31"/>
      <c r="F31"/>
      <c r="G31"/>
      <c r="H31"/>
      <c r="I31"/>
      <c r="J31"/>
      <c r="K31"/>
      <c r="L31"/>
      <c r="M31"/>
      <c r="N31"/>
      <c r="O31"/>
      <c r="P31"/>
      <c r="Q31"/>
      <c r="R31"/>
      <c r="S31"/>
      <c r="T31"/>
      <c r="U31"/>
      <c r="V31"/>
      <c r="W31"/>
      <c r="X31"/>
      <c r="Y31"/>
      <c r="Z31"/>
      <c r="AA31"/>
      <c r="AB31"/>
      <c r="AC31"/>
      <c r="AD31"/>
      <c r="AE31"/>
      <c r="AF31"/>
      <c r="AG31"/>
      <c r="AH31"/>
      <c r="AI31"/>
      <c r="AJ31"/>
      <c r="AK31"/>
      <c r="AL31"/>
      <c r="AM31"/>
      <c r="AN31"/>
      <c r="AO31"/>
      <c r="AP31"/>
      <c r="AQ31"/>
      <c r="AR31"/>
      <c r="AS31"/>
      <c r="AT31"/>
      <c r="AU31"/>
      <c r="AV31"/>
    </row>
    <row r="32" spans="1:48" ht="15">
      <c r="A32"/>
      <c r="B32"/>
      <c r="C32"/>
      <c r="D32"/>
      <c r="E32"/>
      <c r="F32"/>
      <c r="G32"/>
      <c r="H32"/>
      <c r="I32"/>
      <c r="J32"/>
      <c r="K32"/>
      <c r="L32"/>
      <c r="M32"/>
      <c r="N32"/>
      <c r="O32"/>
      <c r="P32"/>
      <c r="Q32"/>
      <c r="R32"/>
      <c r="S32"/>
      <c r="T32"/>
      <c r="U32"/>
      <c r="V32"/>
      <c r="W32"/>
      <c r="X32"/>
      <c r="Y32"/>
      <c r="Z32"/>
      <c r="AA32"/>
      <c r="AB32"/>
      <c r="AC32"/>
      <c r="AD32"/>
      <c r="AE32"/>
      <c r="AF32"/>
      <c r="AG32"/>
      <c r="AH32"/>
      <c r="AI32"/>
      <c r="AJ32"/>
      <c r="AK32"/>
      <c r="AL32"/>
      <c r="AM32"/>
      <c r="AN32"/>
      <c r="AO32"/>
      <c r="AP32"/>
      <c r="AQ32"/>
      <c r="AR32"/>
      <c r="AS32"/>
      <c r="AT32"/>
      <c r="AU32"/>
      <c r="AV32"/>
    </row>
    <row r="33" spans="1:48" ht="15">
      <c r="A33"/>
      <c r="B33"/>
      <c r="C33"/>
      <c r="D33"/>
      <c r="E33"/>
      <c r="F33"/>
      <c r="G33"/>
      <c r="H33"/>
      <c r="I33"/>
      <c r="J33"/>
      <c r="K33"/>
      <c r="L33"/>
      <c r="M33"/>
      <c r="N33"/>
      <c r="O33"/>
      <c r="P33"/>
      <c r="Q33"/>
      <c r="R33"/>
      <c r="S33"/>
      <c r="T33"/>
      <c r="U33"/>
      <c r="V33"/>
      <c r="W33"/>
      <c r="X33"/>
      <c r="Y33"/>
      <c r="Z33"/>
      <c r="AA33"/>
      <c r="AB33"/>
      <c r="AC33"/>
      <c r="AD33"/>
      <c r="AE33"/>
      <c r="AF33"/>
      <c r="AG33"/>
      <c r="AH33"/>
      <c r="AI33"/>
      <c r="AJ33"/>
      <c r="AK33"/>
      <c r="AL33"/>
      <c r="AM33"/>
      <c r="AN33"/>
      <c r="AO33"/>
      <c r="AP33"/>
      <c r="AQ33"/>
      <c r="AR33"/>
      <c r="AS33"/>
      <c r="AT33"/>
      <c r="AU33"/>
      <c r="AV33"/>
    </row>
    <row r="34" spans="1:48" ht="15">
      <c r="A34"/>
      <c r="B34"/>
      <c r="C34"/>
      <c r="D34"/>
      <c r="E34"/>
      <c r="F34"/>
      <c r="G34"/>
      <c r="H34"/>
      <c r="I34"/>
      <c r="J34"/>
      <c r="K34"/>
      <c r="L34"/>
      <c r="M34"/>
      <c r="N34"/>
      <c r="O34"/>
      <c r="P34"/>
      <c r="Q34"/>
      <c r="R34"/>
      <c r="S34"/>
      <c r="T34"/>
      <c r="U34"/>
      <c r="V34"/>
      <c r="W34"/>
      <c r="X34"/>
      <c r="Y34"/>
      <c r="Z34"/>
      <c r="AA34"/>
      <c r="AB34"/>
      <c r="AC34"/>
      <c r="AD34"/>
      <c r="AE34"/>
      <c r="AF34"/>
      <c r="AG34"/>
      <c r="AH34"/>
      <c r="AI34"/>
      <c r="AJ34"/>
      <c r="AK34"/>
      <c r="AL34"/>
      <c r="AM34"/>
      <c r="AN34"/>
      <c r="AO34"/>
      <c r="AP34"/>
      <c r="AQ34"/>
      <c r="AR34"/>
      <c r="AS34"/>
      <c r="AT34"/>
      <c r="AU34"/>
      <c r="AV34"/>
    </row>
    <row r="35" spans="1:48" ht="15">
      <c r="A35"/>
      <c r="B35"/>
      <c r="C35"/>
      <c r="D35"/>
      <c r="E35"/>
      <c r="F35"/>
      <c r="G35"/>
      <c r="H35"/>
      <c r="I35"/>
      <c r="J35"/>
      <c r="K35"/>
      <c r="L35"/>
      <c r="M35"/>
      <c r="N35"/>
      <c r="O35"/>
      <c r="P35"/>
      <c r="Q35"/>
      <c r="R35"/>
      <c r="S35"/>
      <c r="T35"/>
      <c r="U35"/>
      <c r="V35"/>
      <c r="W35"/>
      <c r="X35"/>
      <c r="Y35"/>
      <c r="Z35"/>
      <c r="AA35"/>
      <c r="AB35"/>
      <c r="AC35"/>
      <c r="AD35"/>
      <c r="AE35"/>
      <c r="AF35"/>
      <c r="AG35"/>
      <c r="AH35"/>
      <c r="AI35"/>
      <c r="AJ35"/>
      <c r="AK35"/>
      <c r="AL35"/>
      <c r="AM35"/>
      <c r="AN35"/>
      <c r="AO35"/>
      <c r="AP35"/>
      <c r="AQ35"/>
      <c r="AR35"/>
      <c r="AS35"/>
      <c r="AT35"/>
      <c r="AU35"/>
      <c r="AV35"/>
    </row>
    <row r="36" spans="1:48" ht="15">
      <c r="A36"/>
      <c r="B36"/>
      <c r="C36"/>
      <c r="D36"/>
      <c r="E36"/>
      <c r="F36"/>
      <c r="G36"/>
      <c r="H36"/>
      <c r="I36"/>
      <c r="J36"/>
      <c r="K36"/>
      <c r="L36"/>
      <c r="M36"/>
      <c r="N36"/>
      <c r="O36"/>
      <c r="P36"/>
      <c r="Q36"/>
      <c r="R36"/>
      <c r="S36"/>
      <c r="T36"/>
      <c r="U36"/>
      <c r="V36"/>
      <c r="W36"/>
      <c r="X36"/>
      <c r="Y36"/>
      <c r="Z36"/>
      <c r="AA36"/>
      <c r="AB36"/>
      <c r="AC36"/>
      <c r="AD36"/>
      <c r="AE36"/>
      <c r="AF36"/>
      <c r="AG36"/>
      <c r="AH36"/>
      <c r="AI36"/>
      <c r="AJ36"/>
      <c r="AK36"/>
      <c r="AL36"/>
      <c r="AM36"/>
      <c r="AN36"/>
      <c r="AO36"/>
      <c r="AP36"/>
      <c r="AQ36"/>
      <c r="AR36"/>
      <c r="AS36"/>
      <c r="AT36"/>
      <c r="AU36"/>
      <c r="AV36"/>
    </row>
    <row r="37" spans="1:48" ht="15">
      <c r="A37"/>
      <c r="B37"/>
      <c r="C37"/>
      <c r="D37"/>
      <c r="E37"/>
      <c r="F37"/>
      <c r="G37"/>
      <c r="H37"/>
      <c r="I37"/>
      <c r="J37"/>
      <c r="K37"/>
      <c r="L37"/>
      <c r="M37"/>
      <c r="N37"/>
      <c r="O37"/>
      <c r="P37"/>
      <c r="Q37"/>
      <c r="R37"/>
      <c r="S37"/>
      <c r="T37"/>
      <c r="U37"/>
      <c r="V37"/>
      <c r="W37"/>
      <c r="X37"/>
      <c r="Y37"/>
      <c r="Z37"/>
      <c r="AA37"/>
      <c r="AB37"/>
      <c r="AC37"/>
      <c r="AD37"/>
      <c r="AE37"/>
      <c r="AF37"/>
      <c r="AG37"/>
      <c r="AH37"/>
      <c r="AI37"/>
      <c r="AJ37"/>
      <c r="AK37"/>
      <c r="AL37"/>
      <c r="AM37"/>
      <c r="AN37"/>
      <c r="AO37"/>
      <c r="AP37"/>
      <c r="AQ37"/>
      <c r="AR37"/>
      <c r="AS37"/>
      <c r="AT37"/>
      <c r="AU37"/>
      <c r="AV37"/>
    </row>
    <row r="38" spans="1:48" ht="15">
      <c r="A38"/>
      <c r="B38"/>
      <c r="C38"/>
      <c r="D38"/>
      <c r="E38"/>
      <c r="F38"/>
      <c r="G38"/>
      <c r="H38"/>
      <c r="I38"/>
      <c r="J38"/>
      <c r="K38"/>
      <c r="L38"/>
      <c r="M38"/>
      <c r="N38"/>
      <c r="O38"/>
      <c r="P38"/>
      <c r="Q38"/>
      <c r="R38"/>
      <c r="S38"/>
      <c r="T38"/>
      <c r="U38"/>
      <c r="V38"/>
      <c r="W38"/>
      <c r="X38"/>
      <c r="Y38"/>
      <c r="Z38"/>
      <c r="AA38"/>
      <c r="AB38"/>
      <c r="AC38"/>
      <c r="AD38"/>
      <c r="AE38"/>
      <c r="AF38"/>
      <c r="AG38"/>
      <c r="AH38"/>
      <c r="AI38"/>
      <c r="AJ38"/>
      <c r="AK38"/>
      <c r="AL38"/>
      <c r="AM38"/>
      <c r="AN38"/>
      <c r="AO38"/>
      <c r="AP38"/>
      <c r="AQ38"/>
      <c r="AR38"/>
      <c r="AS38"/>
      <c r="AT38"/>
      <c r="AU38"/>
      <c r="AV38"/>
    </row>
    <row r="39" spans="1:48" ht="15">
      <c r="A39"/>
      <c r="B39"/>
      <c r="C39"/>
      <c r="D39"/>
      <c r="E39"/>
      <c r="F39"/>
      <c r="G39"/>
      <c r="H39"/>
      <c r="I39"/>
      <c r="J39"/>
      <c r="K39"/>
      <c r="L39"/>
      <c r="M39"/>
      <c r="N39"/>
      <c r="O39"/>
      <c r="P39"/>
      <c r="Q39"/>
      <c r="R39"/>
      <c r="S39"/>
      <c r="T39"/>
      <c r="U39"/>
      <c r="V39"/>
      <c r="W39"/>
      <c r="X39"/>
      <c r="Y39"/>
      <c r="Z39"/>
      <c r="AA39"/>
      <c r="AB39"/>
      <c r="AC39"/>
      <c r="AD39"/>
      <c r="AE39"/>
      <c r="AF39"/>
      <c r="AG39"/>
      <c r="AH39"/>
      <c r="AI39"/>
      <c r="AJ39"/>
      <c r="AK39"/>
      <c r="AL39"/>
      <c r="AM39"/>
      <c r="AN39"/>
      <c r="AO39"/>
      <c r="AP39"/>
      <c r="AQ39"/>
      <c r="AR39"/>
      <c r="AS39"/>
      <c r="AT39"/>
      <c r="AU39"/>
      <c r="AV39"/>
    </row>
    <row r="40" spans="1:48" ht="15">
      <c r="A40"/>
      <c r="B40"/>
      <c r="C40"/>
      <c r="D40"/>
      <c r="E40"/>
      <c r="F40"/>
      <c r="G40"/>
      <c r="H40"/>
      <c r="I40"/>
      <c r="J40"/>
      <c r="K40"/>
      <c r="L40"/>
      <c r="M40"/>
      <c r="N40"/>
      <c r="O40"/>
      <c r="P40"/>
      <c r="Q40"/>
      <c r="R40"/>
      <c r="S40"/>
      <c r="T40"/>
      <c r="U40"/>
      <c r="V40"/>
      <c r="W40"/>
      <c r="X40"/>
      <c r="Y40"/>
      <c r="Z40"/>
      <c r="AA40"/>
      <c r="AB40"/>
      <c r="AC40"/>
      <c r="AD40"/>
      <c r="AE40"/>
      <c r="AF40"/>
      <c r="AG40"/>
      <c r="AH40"/>
      <c r="AI40"/>
      <c r="AJ40"/>
      <c r="AK40"/>
      <c r="AL40"/>
      <c r="AM40"/>
      <c r="AN40"/>
      <c r="AO40"/>
      <c r="AP40"/>
      <c r="AQ40"/>
      <c r="AR40"/>
      <c r="AS40"/>
      <c r="AT40"/>
      <c r="AU40"/>
      <c r="AV40"/>
    </row>
    <row r="41" spans="1:48" ht="15">
      <c r="A41"/>
      <c r="B41"/>
      <c r="C41"/>
      <c r="D41"/>
      <c r="E41"/>
      <c r="F41"/>
      <c r="G41"/>
      <c r="H41"/>
      <c r="I41"/>
      <c r="J41"/>
      <c r="K41"/>
      <c r="L41"/>
      <c r="M41"/>
      <c r="N41"/>
      <c r="O41"/>
      <c r="P41"/>
      <c r="Q41"/>
      <c r="R41"/>
      <c r="S41"/>
      <c r="T41"/>
      <c r="U41"/>
      <c r="V41"/>
      <c r="W41"/>
      <c r="X41"/>
      <c r="Y41"/>
      <c r="Z41"/>
      <c r="AA41"/>
      <c r="AB41"/>
      <c r="AC41"/>
      <c r="AD41"/>
      <c r="AE41"/>
      <c r="AF41"/>
      <c r="AG41"/>
      <c r="AH41"/>
      <c r="AI41"/>
      <c r="AJ41"/>
      <c r="AK41"/>
      <c r="AL41"/>
      <c r="AM41"/>
      <c r="AN41"/>
      <c r="AO41"/>
      <c r="AP41"/>
      <c r="AQ41"/>
      <c r="AR41"/>
      <c r="AS41"/>
      <c r="AT41"/>
      <c r="AU41"/>
      <c r="AV41"/>
    </row>
    <row r="42" spans="1:48" ht="15">
      <c r="A42"/>
      <c r="B42"/>
      <c r="C42"/>
      <c r="D42"/>
      <c r="E42"/>
      <c r="F42"/>
      <c r="G42"/>
      <c r="H42"/>
      <c r="I42"/>
      <c r="J42"/>
      <c r="K42"/>
      <c r="L42"/>
      <c r="M42"/>
      <c r="N42"/>
      <c r="O42"/>
      <c r="P42"/>
      <c r="Q42"/>
      <c r="R42"/>
      <c r="S42"/>
      <c r="T42"/>
      <c r="U42"/>
      <c r="V42"/>
      <c r="W42"/>
      <c r="X42"/>
      <c r="Y42"/>
      <c r="Z42"/>
      <c r="AA42"/>
      <c r="AB42"/>
      <c r="AC42"/>
      <c r="AD42"/>
      <c r="AE42"/>
      <c r="AF42"/>
      <c r="AG42"/>
      <c r="AH42"/>
      <c r="AI42"/>
      <c r="AJ42"/>
      <c r="AK42"/>
      <c r="AL42"/>
      <c r="AM42"/>
      <c r="AN42"/>
      <c r="AO42"/>
      <c r="AP42"/>
      <c r="AQ42"/>
      <c r="AR42"/>
      <c r="AS42"/>
      <c r="AT42"/>
      <c r="AU42"/>
      <c r="AV42"/>
    </row>
    <row r="43" spans="1:48" ht="15">
      <c r="A43"/>
      <c r="B43"/>
      <c r="C43"/>
      <c r="D43"/>
      <c r="E43"/>
      <c r="F43"/>
      <c r="G43"/>
      <c r="H43"/>
      <c r="I43"/>
      <c r="J43"/>
      <c r="K43"/>
      <c r="L43"/>
      <c r="M43"/>
      <c r="N43"/>
      <c r="O43"/>
      <c r="P43"/>
      <c r="Q43"/>
      <c r="R43"/>
      <c r="S43"/>
      <c r="T43"/>
      <c r="U43"/>
      <c r="V43"/>
      <c r="W43"/>
      <c r="X43"/>
      <c r="Y43"/>
      <c r="Z43"/>
      <c r="AA43"/>
      <c r="AB43"/>
      <c r="AC43"/>
      <c r="AD43"/>
      <c r="AE43"/>
      <c r="AF43"/>
      <c r="AG43"/>
      <c r="AH43"/>
      <c r="AI43"/>
      <c r="AJ43"/>
      <c r="AK43"/>
      <c r="AL43"/>
      <c r="AM43"/>
      <c r="AN43"/>
      <c r="AO43"/>
      <c r="AP43"/>
      <c r="AQ43"/>
      <c r="AR43"/>
      <c r="AS43"/>
      <c r="AT43"/>
      <c r="AU43"/>
      <c r="AV43"/>
    </row>
    <row r="44" spans="1:48" ht="15">
      <c r="A44"/>
      <c r="B44"/>
      <c r="C44"/>
      <c r="D44"/>
      <c r="E44"/>
      <c r="F44"/>
      <c r="G44"/>
      <c r="H44"/>
      <c r="I44"/>
      <c r="J44"/>
      <c r="K44"/>
      <c r="L44"/>
      <c r="M44"/>
      <c r="N44"/>
      <c r="O44"/>
      <c r="P44"/>
      <c r="Q44"/>
      <c r="R44"/>
      <c r="S44"/>
      <c r="T44"/>
      <c r="U44"/>
      <c r="V44"/>
      <c r="W44"/>
      <c r="X44"/>
      <c r="Y44"/>
      <c r="Z44"/>
      <c r="AA44"/>
      <c r="AB44"/>
      <c r="AC44"/>
      <c r="AD44"/>
      <c r="AE44"/>
      <c r="AF44"/>
      <c r="AG44"/>
      <c r="AH44"/>
      <c r="AI44"/>
      <c r="AJ44"/>
      <c r="AK44"/>
      <c r="AL44"/>
      <c r="AM44"/>
      <c r="AN44"/>
      <c r="AO44"/>
      <c r="AP44"/>
      <c r="AQ44"/>
      <c r="AR44"/>
      <c r="AS44"/>
      <c r="AT44"/>
      <c r="AU44"/>
      <c r="AV44"/>
    </row>
    <row r="45" spans="1:48" ht="15">
      <c r="A45"/>
      <c r="B45"/>
      <c r="C45"/>
      <c r="D45"/>
      <c r="E45"/>
      <c r="F45"/>
      <c r="G45"/>
      <c r="H45"/>
      <c r="I45"/>
      <c r="J45"/>
      <c r="K45"/>
      <c r="L45"/>
      <c r="M45"/>
      <c r="N45"/>
      <c r="O45"/>
      <c r="P45"/>
      <c r="Q45"/>
      <c r="R45"/>
      <c r="S45"/>
      <c r="T45"/>
      <c r="U45"/>
      <c r="V45"/>
      <c r="W45"/>
      <c r="X45"/>
      <c r="Y45"/>
      <c r="Z45"/>
      <c r="AA45"/>
      <c r="AB45"/>
      <c r="AC45"/>
      <c r="AD45"/>
      <c r="AE45"/>
      <c r="AF45"/>
      <c r="AG45"/>
      <c r="AH45"/>
      <c r="AI45"/>
      <c r="AJ45"/>
      <c r="AK45"/>
      <c r="AL45"/>
      <c r="AM45"/>
      <c r="AN45"/>
      <c r="AO45"/>
      <c r="AP45"/>
      <c r="AQ45"/>
      <c r="AR45"/>
      <c r="AS45"/>
      <c r="AT45"/>
      <c r="AU45"/>
      <c r="AV45"/>
    </row>
    <row r="46" spans="1:48" ht="15">
      <c r="A46"/>
      <c r="B46"/>
      <c r="C46"/>
      <c r="D46"/>
      <c r="E46"/>
      <c r="F46"/>
      <c r="G46"/>
      <c r="H46"/>
      <c r="I46"/>
      <c r="J46"/>
      <c r="K46"/>
      <c r="L46"/>
      <c r="M46"/>
      <c r="N46"/>
      <c r="O46"/>
      <c r="P46"/>
      <c r="Q46"/>
      <c r="R46"/>
      <c r="S46"/>
      <c r="T46"/>
      <c r="U46"/>
      <c r="V46"/>
      <c r="W46"/>
      <c r="X46"/>
      <c r="Y46"/>
      <c r="Z46"/>
      <c r="AA46"/>
      <c r="AB46"/>
      <c r="AC46"/>
      <c r="AD46"/>
      <c r="AE46"/>
      <c r="AF46"/>
      <c r="AG46"/>
      <c r="AH46"/>
      <c r="AI46"/>
      <c r="AJ46"/>
      <c r="AK46"/>
      <c r="AL46"/>
      <c r="AM46"/>
      <c r="AN46"/>
      <c r="AO46"/>
      <c r="AP46"/>
      <c r="AQ46"/>
      <c r="AR46"/>
      <c r="AS46"/>
      <c r="AT46"/>
      <c r="AU46"/>
      <c r="AV46"/>
    </row>
    <row r="47" spans="1:48" ht="15">
      <c r="A47"/>
      <c r="B47"/>
      <c r="C47"/>
      <c r="D47"/>
      <c r="E47"/>
      <c r="F47"/>
      <c r="G47"/>
      <c r="H47"/>
      <c r="I47"/>
      <c r="J47"/>
      <c r="K47"/>
      <c r="L47"/>
      <c r="M47"/>
      <c r="N47"/>
      <c r="O47"/>
      <c r="P47"/>
      <c r="Q47"/>
      <c r="R47"/>
      <c r="S47"/>
      <c r="T47"/>
      <c r="U47"/>
      <c r="V47"/>
      <c r="W47"/>
      <c r="X47"/>
      <c r="Y47"/>
      <c r="Z47"/>
      <c r="AA47"/>
      <c r="AB47"/>
      <c r="AC47"/>
      <c r="AD47"/>
      <c r="AE47"/>
      <c r="AF47"/>
      <c r="AG47"/>
      <c r="AH47"/>
      <c r="AI47"/>
      <c r="AJ47"/>
      <c r="AK47"/>
      <c r="AL47"/>
      <c r="AM47"/>
      <c r="AN47"/>
      <c r="AO47"/>
      <c r="AP47"/>
      <c r="AQ47"/>
      <c r="AR47"/>
      <c r="AS47"/>
      <c r="AT47"/>
      <c r="AU47"/>
      <c r="AV47"/>
    </row>
    <row r="48" spans="1:48" ht="15">
      <c r="A48"/>
      <c r="B48"/>
      <c r="C48"/>
      <c r="D48"/>
      <c r="E48"/>
      <c r="F48"/>
      <c r="G48"/>
      <c r="H48"/>
      <c r="I48"/>
      <c r="J48"/>
      <c r="K48"/>
      <c r="L48"/>
      <c r="M48"/>
      <c r="N48"/>
      <c r="O48"/>
      <c r="P48"/>
      <c r="Q48"/>
      <c r="R48"/>
      <c r="S48"/>
      <c r="T48"/>
      <c r="U48"/>
      <c r="V48"/>
      <c r="W48"/>
      <c r="X48"/>
      <c r="Y48"/>
      <c r="Z48"/>
      <c r="AA48"/>
      <c r="AB48"/>
      <c r="AC48"/>
      <c r="AD48"/>
      <c r="AE48"/>
      <c r="AF48"/>
      <c r="AG48"/>
      <c r="AH48"/>
      <c r="AI48"/>
      <c r="AJ48"/>
      <c r="AK48"/>
      <c r="AL48"/>
      <c r="AM48"/>
      <c r="AN48"/>
      <c r="AO48"/>
      <c r="AP48"/>
      <c r="AQ48"/>
      <c r="AR48"/>
      <c r="AS48"/>
      <c r="AT48"/>
      <c r="AU48"/>
      <c r="AV48"/>
    </row>
    <row r="49" spans="1:48" ht="15">
      <c r="A49"/>
      <c r="B49"/>
      <c r="C49"/>
      <c r="D49"/>
      <c r="E49"/>
      <c r="F49"/>
      <c r="G49"/>
      <c r="H49"/>
      <c r="I49"/>
      <c r="J49"/>
      <c r="K49"/>
      <c r="L49"/>
      <c r="M49"/>
      <c r="N49"/>
      <c r="O49"/>
      <c r="P49"/>
      <c r="Q49"/>
      <c r="R49"/>
      <c r="S49"/>
      <c r="T49"/>
      <c r="U49"/>
      <c r="V49"/>
      <c r="W49"/>
      <c r="X49"/>
      <c r="Y49"/>
      <c r="Z49"/>
      <c r="AA49"/>
      <c r="AB49"/>
      <c r="AC49"/>
      <c r="AD49"/>
      <c r="AE49"/>
      <c r="AF49"/>
      <c r="AG49"/>
      <c r="AH49"/>
      <c r="AI49"/>
      <c r="AJ49"/>
      <c r="AK49"/>
      <c r="AL49"/>
      <c r="AM49"/>
      <c r="AN49"/>
      <c r="AO49"/>
      <c r="AP49"/>
      <c r="AQ49"/>
      <c r="AR49"/>
      <c r="AS49"/>
      <c r="AT49"/>
      <c r="AU49"/>
      <c r="AV49"/>
    </row>
    <row r="50" spans="1:48" ht="15">
      <c r="A50"/>
      <c r="B50"/>
      <c r="C50"/>
      <c r="D50"/>
      <c r="E50"/>
      <c r="F50"/>
      <c r="G50"/>
      <c r="H50"/>
      <c r="I50"/>
      <c r="J50"/>
      <c r="K50"/>
      <c r="L50"/>
      <c r="M50"/>
      <c r="N50"/>
      <c r="O50"/>
      <c r="P50"/>
      <c r="Q50"/>
      <c r="R50"/>
      <c r="S50"/>
      <c r="T50"/>
      <c r="U50"/>
      <c r="V50"/>
      <c r="W50"/>
      <c r="X50"/>
      <c r="Y50"/>
      <c r="Z50"/>
      <c r="AA50"/>
      <c r="AB50"/>
      <c r="AC50"/>
      <c r="AD50"/>
      <c r="AE50"/>
      <c r="AF50"/>
      <c r="AG50"/>
      <c r="AH50"/>
      <c r="AI50"/>
      <c r="AJ50"/>
      <c r="AK50"/>
      <c r="AL50"/>
      <c r="AM50"/>
      <c r="AN50"/>
      <c r="AO50"/>
      <c r="AP50"/>
      <c r="AQ50"/>
      <c r="AR50"/>
      <c r="AS50"/>
      <c r="AT50"/>
      <c r="AU50"/>
      <c r="AV50"/>
    </row>
    <row r="51" spans="1:48" ht="15">
      <c r="A51"/>
      <c r="B51"/>
      <c r="C51"/>
      <c r="D51"/>
      <c r="E51"/>
      <c r="F51"/>
      <c r="G51"/>
      <c r="H51"/>
      <c r="I51"/>
      <c r="J51"/>
      <c r="K51"/>
      <c r="L51"/>
      <c r="M51"/>
      <c r="N51"/>
      <c r="O51"/>
      <c r="P51"/>
      <c r="Q51"/>
      <c r="R51"/>
      <c r="S51"/>
      <c r="T51"/>
      <c r="U51"/>
      <c r="V51"/>
      <c r="W51"/>
      <c r="X51"/>
      <c r="Y51"/>
      <c r="Z51"/>
      <c r="AA51"/>
      <c r="AB51"/>
      <c r="AC51"/>
      <c r="AD51"/>
      <c r="AE51"/>
      <c r="AF51"/>
      <c r="AG51"/>
      <c r="AH51"/>
      <c r="AI51"/>
      <c r="AJ51"/>
      <c r="AK51"/>
      <c r="AL51"/>
      <c r="AM51"/>
      <c r="AN51"/>
      <c r="AO51"/>
      <c r="AP51"/>
      <c r="AQ51"/>
      <c r="AR51"/>
      <c r="AS51"/>
      <c r="AT51"/>
      <c r="AU51"/>
      <c r="AV51"/>
    </row>
    <row r="52" spans="1:48" ht="15">
      <c r="A52"/>
      <c r="B52"/>
      <c r="C52"/>
      <c r="D52"/>
      <c r="E52"/>
      <c r="F52"/>
      <c r="G52"/>
      <c r="H52"/>
      <c r="I52"/>
      <c r="J52"/>
      <c r="K52"/>
      <c r="L52"/>
      <c r="M52"/>
      <c r="N52"/>
      <c r="O52"/>
      <c r="P52"/>
      <c r="Q52"/>
      <c r="R52"/>
      <c r="S52"/>
      <c r="T52"/>
      <c r="U52"/>
      <c r="V52"/>
      <c r="W52"/>
      <c r="X52"/>
      <c r="Y52"/>
      <c r="Z52"/>
      <c r="AA52"/>
      <c r="AB52"/>
      <c r="AC52"/>
      <c r="AD52"/>
      <c r="AE52"/>
      <c r="AF52"/>
      <c r="AG52"/>
      <c r="AH52"/>
      <c r="AI52"/>
      <c r="AJ52"/>
      <c r="AK52"/>
      <c r="AL52"/>
      <c r="AM52"/>
      <c r="AN52"/>
      <c r="AO52"/>
      <c r="AP52"/>
      <c r="AQ52"/>
      <c r="AR52"/>
      <c r="AS52"/>
      <c r="AT52"/>
      <c r="AU52"/>
      <c r="AV52"/>
    </row>
    <row r="53" spans="1:48" ht="15">
      <c r="A53"/>
      <c r="B53"/>
      <c r="C53"/>
      <c r="D53"/>
      <c r="E53"/>
      <c r="F53"/>
      <c r="G53"/>
      <c r="H53"/>
      <c r="I53"/>
      <c r="J53"/>
      <c r="K53"/>
      <c r="L53"/>
      <c r="M53"/>
      <c r="N53"/>
      <c r="O53"/>
      <c r="P53"/>
      <c r="Q53"/>
      <c r="R53"/>
      <c r="S53"/>
      <c r="T53"/>
      <c r="U53"/>
      <c r="V53"/>
      <c r="W53"/>
      <c r="X53"/>
      <c r="Y53"/>
      <c r="Z53"/>
      <c r="AA53"/>
      <c r="AB53"/>
      <c r="AC53"/>
      <c r="AD53"/>
      <c r="AE53"/>
      <c r="AF53"/>
      <c r="AG53"/>
      <c r="AH53"/>
      <c r="AI53"/>
      <c r="AJ53"/>
      <c r="AK53"/>
      <c r="AL53"/>
      <c r="AM53"/>
      <c r="AN53"/>
      <c r="AO53"/>
      <c r="AP53"/>
      <c r="AQ53"/>
      <c r="AR53"/>
      <c r="AS53"/>
      <c r="AT53"/>
      <c r="AU53"/>
      <c r="AV53"/>
    </row>
    <row r="54" spans="1:48" ht="15">
      <c r="A54"/>
      <c r="B54"/>
      <c r="C54"/>
      <c r="D54"/>
      <c r="E54"/>
      <c r="F54"/>
      <c r="G54"/>
      <c r="H54"/>
      <c r="I54"/>
      <c r="J54"/>
      <c r="K54"/>
      <c r="L54"/>
      <c r="M54"/>
      <c r="N54"/>
      <c r="O54"/>
      <c r="P54"/>
      <c r="Q54"/>
      <c r="R54"/>
      <c r="S54"/>
      <c r="T54"/>
      <c r="U54"/>
      <c r="V54"/>
      <c r="W54"/>
      <c r="X54"/>
      <c r="Y54"/>
      <c r="Z54"/>
      <c r="AA54"/>
      <c r="AB54"/>
      <c r="AC54"/>
      <c r="AD54"/>
      <c r="AE54"/>
      <c r="AF54"/>
      <c r="AG54"/>
      <c r="AH54"/>
      <c r="AI54"/>
      <c r="AJ54"/>
      <c r="AK54"/>
      <c r="AL54"/>
      <c r="AM54"/>
      <c r="AN54"/>
      <c r="AO54"/>
      <c r="AP54"/>
      <c r="AQ54"/>
      <c r="AR54"/>
      <c r="AS54"/>
      <c r="AT54"/>
      <c r="AU54"/>
      <c r="AV54"/>
    </row>
    <row r="55" spans="1:48" ht="15">
      <c r="A55"/>
      <c r="B55"/>
      <c r="C55"/>
      <c r="D55"/>
      <c r="E55"/>
      <c r="F55"/>
      <c r="G55"/>
      <c r="H55"/>
      <c r="I55"/>
      <c r="J55"/>
      <c r="K55"/>
      <c r="L55"/>
      <c r="M55"/>
      <c r="N55"/>
      <c r="O55"/>
      <c r="P55"/>
      <c r="Q55"/>
      <c r="R55"/>
      <c r="S55"/>
      <c r="T55"/>
      <c r="U55"/>
      <c r="V55"/>
      <c r="W55"/>
      <c r="X55"/>
      <c r="Y55"/>
      <c r="Z55"/>
      <c r="AA55"/>
      <c r="AB55"/>
      <c r="AC55"/>
      <c r="AD55"/>
      <c r="AE55"/>
      <c r="AF55"/>
      <c r="AG55"/>
      <c r="AH55"/>
      <c r="AI55"/>
      <c r="AJ55"/>
      <c r="AK55"/>
      <c r="AL55"/>
      <c r="AM55"/>
      <c r="AN55"/>
      <c r="AO55"/>
      <c r="AP55"/>
      <c r="AQ55"/>
      <c r="AR55"/>
      <c r="AS55"/>
      <c r="AT55"/>
      <c r="AU55"/>
      <c r="AV55"/>
    </row>
    <row r="56" spans="1:48" ht="15">
      <c r="A56"/>
      <c r="B56"/>
      <c r="C56"/>
      <c r="D56"/>
      <c r="E56"/>
      <c r="F56"/>
      <c r="G56"/>
      <c r="H56"/>
      <c r="I56"/>
      <c r="J56"/>
      <c r="K56"/>
      <c r="L56"/>
      <c r="M56"/>
      <c r="N56"/>
      <c r="O56"/>
      <c r="P56"/>
      <c r="Q56"/>
      <c r="R56"/>
      <c r="S56"/>
      <c r="T56"/>
      <c r="U56"/>
      <c r="V56"/>
      <c r="W56"/>
      <c r="X56"/>
      <c r="Y56"/>
      <c r="Z56"/>
      <c r="AA56"/>
      <c r="AB56"/>
      <c r="AC56"/>
      <c r="AD56"/>
      <c r="AE56"/>
      <c r="AF56"/>
      <c r="AG56"/>
      <c r="AH56"/>
      <c r="AI56"/>
      <c r="AJ56"/>
      <c r="AK56"/>
      <c r="AL56"/>
      <c r="AM56"/>
      <c r="AN56"/>
      <c r="AO56"/>
      <c r="AP56"/>
      <c r="AQ56"/>
      <c r="AR56"/>
      <c r="AS56"/>
      <c r="AT56"/>
      <c r="AU56"/>
      <c r="AV56"/>
    </row>
    <row r="57" spans="1:48" ht="15">
      <c r="A57"/>
      <c r="B57"/>
      <c r="C57"/>
      <c r="D57"/>
      <c r="E57"/>
      <c r="F57"/>
      <c r="G57"/>
      <c r="H57"/>
      <c r="I57"/>
      <c r="J57"/>
      <c r="K57"/>
      <c r="L57"/>
      <c r="M57"/>
      <c r="N57"/>
      <c r="O57"/>
      <c r="P57"/>
      <c r="Q57"/>
      <c r="R57"/>
      <c r="S57"/>
      <c r="T57"/>
      <c r="U57"/>
      <c r="V57"/>
      <c r="W57"/>
      <c r="X57"/>
      <c r="Y57"/>
      <c r="Z57"/>
      <c r="AA57"/>
      <c r="AB57"/>
      <c r="AC57"/>
      <c r="AD57"/>
      <c r="AE57"/>
      <c r="AF57"/>
      <c r="AG57"/>
      <c r="AH57"/>
      <c r="AI57"/>
      <c r="AJ57"/>
      <c r="AK57"/>
      <c r="AL57"/>
      <c r="AM57"/>
      <c r="AN57"/>
      <c r="AO57"/>
      <c r="AP57"/>
      <c r="AQ57"/>
      <c r="AR57"/>
      <c r="AS57"/>
      <c r="AT57"/>
      <c r="AU57"/>
      <c r="AV57"/>
    </row>
    <row r="58" spans="1:48" ht="15">
      <c r="A58"/>
      <c r="B58"/>
      <c r="C58"/>
      <c r="D58"/>
      <c r="E58"/>
      <c r="F58"/>
      <c r="G58"/>
      <c r="H58"/>
      <c r="I58"/>
      <c r="J58"/>
      <c r="K58"/>
      <c r="L58"/>
      <c r="M58"/>
      <c r="N58"/>
      <c r="O58"/>
      <c r="P58"/>
      <c r="Q58"/>
      <c r="R58"/>
      <c r="S58"/>
      <c r="T58"/>
      <c r="U58"/>
      <c r="V58"/>
      <c r="W58"/>
      <c r="X58"/>
      <c r="Y58"/>
      <c r="Z58"/>
      <c r="AA58"/>
      <c r="AB58"/>
      <c r="AC58"/>
      <c r="AD58"/>
      <c r="AE58"/>
      <c r="AF58"/>
      <c r="AG58"/>
      <c r="AH58"/>
      <c r="AI58"/>
      <c r="AJ58"/>
      <c r="AK58"/>
      <c r="AL58"/>
      <c r="AM58"/>
      <c r="AN58"/>
      <c r="AO58"/>
      <c r="AP58"/>
      <c r="AQ58"/>
      <c r="AR58"/>
      <c r="AS58"/>
      <c r="AT58"/>
      <c r="AU58"/>
      <c r="AV58"/>
    </row>
    <row r="59" spans="1:48" ht="15">
      <c r="A59"/>
      <c r="B59"/>
      <c r="C59"/>
      <c r="D59"/>
      <c r="E59"/>
      <c r="F59"/>
      <c r="G59"/>
      <c r="H59"/>
      <c r="I59"/>
      <c r="J59"/>
      <c r="K59"/>
      <c r="L59"/>
      <c r="M59"/>
      <c r="N59"/>
      <c r="O59"/>
      <c r="P59"/>
      <c r="Q59"/>
      <c r="R59"/>
      <c r="S59"/>
      <c r="T59"/>
      <c r="U59"/>
      <c r="V59"/>
      <c r="W59"/>
      <c r="X59"/>
      <c r="Y59"/>
      <c r="Z59"/>
      <c r="AA59"/>
      <c r="AB59"/>
      <c r="AC59"/>
      <c r="AD59"/>
      <c r="AE59"/>
      <c r="AF59"/>
      <c r="AG59"/>
      <c r="AH59"/>
      <c r="AI59"/>
      <c r="AJ59"/>
      <c r="AK59"/>
      <c r="AL59"/>
      <c r="AM59"/>
      <c r="AN59"/>
      <c r="AO59"/>
      <c r="AP59"/>
      <c r="AQ59"/>
      <c r="AR59"/>
      <c r="AS59"/>
      <c r="AT59"/>
      <c r="AU59"/>
      <c r="AV59"/>
    </row>
    <row r="60" spans="1:48" ht="15">
      <c r="A60"/>
      <c r="B60"/>
      <c r="C60"/>
      <c r="D60"/>
      <c r="E60"/>
      <c r="F60"/>
      <c r="G60"/>
      <c r="H60"/>
      <c r="I60"/>
      <c r="J60"/>
      <c r="K60"/>
      <c r="L60"/>
      <c r="M60"/>
      <c r="N60"/>
      <c r="O60"/>
      <c r="P60"/>
      <c r="Q60"/>
      <c r="R60"/>
      <c r="S60"/>
      <c r="T60"/>
      <c r="U60"/>
      <c r="V60"/>
      <c r="W60"/>
      <c r="X60"/>
      <c r="Y60"/>
      <c r="Z60"/>
      <c r="AA60"/>
      <c r="AB60"/>
      <c r="AC60"/>
      <c r="AD60"/>
      <c r="AE60"/>
      <c r="AF60"/>
      <c r="AG60"/>
      <c r="AH60"/>
      <c r="AI60"/>
      <c r="AJ60"/>
      <c r="AK60"/>
      <c r="AL60"/>
      <c r="AM60"/>
      <c r="AN60"/>
      <c r="AO60"/>
      <c r="AP60"/>
      <c r="AQ60"/>
      <c r="AR60"/>
      <c r="AS60"/>
      <c r="AT60"/>
      <c r="AU60"/>
      <c r="AV60"/>
    </row>
    <row r="61" spans="1:48" ht="15">
      <c r="A61"/>
      <c r="B61"/>
      <c r="C61"/>
      <c r="D61"/>
      <c r="E61"/>
      <c r="F61"/>
      <c r="G61"/>
      <c r="H61"/>
      <c r="I61"/>
      <c r="J61"/>
      <c r="K61"/>
      <c r="L61"/>
      <c r="M61"/>
      <c r="N61"/>
      <c r="O61"/>
      <c r="P61"/>
      <c r="Q61"/>
      <c r="R61"/>
      <c r="S61"/>
      <c r="T61"/>
      <c r="U61"/>
      <c r="V61"/>
      <c r="W61"/>
      <c r="X61"/>
      <c r="Y61"/>
      <c r="Z61"/>
      <c r="AA61"/>
      <c r="AB61"/>
      <c r="AC61"/>
      <c r="AD61"/>
      <c r="AE61"/>
      <c r="AF61"/>
      <c r="AG61"/>
      <c r="AH61"/>
      <c r="AI61"/>
      <c r="AJ61"/>
      <c r="AK61"/>
      <c r="AL61"/>
      <c r="AM61"/>
      <c r="AN61"/>
      <c r="AO61"/>
      <c r="AP61"/>
      <c r="AQ61"/>
      <c r="AR61"/>
      <c r="AS61"/>
      <c r="AT61"/>
      <c r="AU61"/>
      <c r="AV61"/>
    </row>
    <row r="62" spans="1:48" ht="15">
      <c r="A62"/>
      <c r="B62"/>
      <c r="C62"/>
      <c r="D62"/>
      <c r="E62"/>
      <c r="F62"/>
      <c r="G62"/>
      <c r="H62"/>
      <c r="I62"/>
      <c r="J62"/>
      <c r="K62"/>
      <c r="L62"/>
      <c r="M62"/>
      <c r="N62"/>
      <c r="O62"/>
      <c r="P62"/>
      <c r="Q62"/>
      <c r="R62"/>
      <c r="S62"/>
      <c r="T62"/>
      <c r="U62"/>
      <c r="V62"/>
      <c r="W62"/>
      <c r="X62"/>
      <c r="Y62"/>
      <c r="Z62"/>
      <c r="AA62"/>
      <c r="AB62"/>
      <c r="AC62"/>
      <c r="AD62"/>
      <c r="AE62"/>
      <c r="AF62"/>
      <c r="AG62"/>
      <c r="AH62"/>
      <c r="AI62"/>
      <c r="AJ62"/>
      <c r="AK62"/>
      <c r="AL62"/>
      <c r="AM62"/>
      <c r="AN62"/>
      <c r="AO62"/>
      <c r="AP62"/>
      <c r="AQ62"/>
      <c r="AR62"/>
      <c r="AS62"/>
      <c r="AT62"/>
      <c r="AU62"/>
      <c r="AV62"/>
    </row>
    <row r="63" spans="1:48" ht="15">
      <c r="A63"/>
      <c r="B63"/>
      <c r="C63"/>
      <c r="D63"/>
      <c r="E63"/>
      <c r="F63"/>
      <c r="G63"/>
      <c r="H63"/>
      <c r="I63"/>
      <c r="J63"/>
      <c r="K63"/>
      <c r="L63"/>
      <c r="M63"/>
      <c r="N63"/>
      <c r="O63"/>
      <c r="P63"/>
      <c r="Q63"/>
      <c r="R63"/>
      <c r="S63"/>
      <c r="T63"/>
      <c r="U63"/>
      <c r="V63"/>
      <c r="W63"/>
      <c r="X63"/>
      <c r="Y63"/>
      <c r="Z63"/>
      <c r="AA63"/>
      <c r="AB63"/>
      <c r="AC63"/>
      <c r="AD63"/>
      <c r="AE63"/>
      <c r="AF63"/>
      <c r="AG63"/>
      <c r="AH63"/>
      <c r="AI63"/>
      <c r="AJ63"/>
      <c r="AK63"/>
      <c r="AL63"/>
      <c r="AM63"/>
      <c r="AN63"/>
      <c r="AO63"/>
      <c r="AP63"/>
      <c r="AQ63"/>
      <c r="AR63"/>
      <c r="AS63"/>
      <c r="AT63"/>
      <c r="AU63"/>
      <c r="AV63"/>
    </row>
    <row r="64" spans="1:48" ht="15">
      <c r="A64"/>
      <c r="B64"/>
      <c r="C64"/>
      <c r="D64"/>
      <c r="E64"/>
      <c r="F64"/>
      <c r="G64"/>
      <c r="H64"/>
      <c r="I64"/>
      <c r="J64"/>
      <c r="K64"/>
      <c r="L64"/>
      <c r="M64"/>
      <c r="N64"/>
      <c r="O64"/>
      <c r="P64"/>
      <c r="Q64"/>
      <c r="R64"/>
      <c r="S64"/>
      <c r="T64"/>
      <c r="U64"/>
      <c r="V64"/>
      <c r="W64"/>
      <c r="X64"/>
      <c r="Y64"/>
      <c r="Z64"/>
      <c r="AA64"/>
      <c r="AB64"/>
      <c r="AC64"/>
      <c r="AD64"/>
      <c r="AE64"/>
      <c r="AF64"/>
      <c r="AG64"/>
      <c r="AH64"/>
      <c r="AI64"/>
      <c r="AJ64"/>
      <c r="AK64"/>
      <c r="AL64"/>
      <c r="AM64"/>
      <c r="AN64"/>
      <c r="AO64"/>
      <c r="AP64"/>
      <c r="AQ64"/>
      <c r="AR64"/>
      <c r="AS64"/>
      <c r="AT64"/>
      <c r="AU64"/>
      <c r="AV64"/>
    </row>
    <row r="65" spans="1:48" ht="15">
      <c r="A65"/>
      <c r="B65"/>
      <c r="C65"/>
      <c r="D65"/>
      <c r="E65"/>
      <c r="F65"/>
      <c r="G65"/>
      <c r="H65"/>
      <c r="I65"/>
      <c r="J65"/>
      <c r="K65"/>
      <c r="L65"/>
      <c r="M65"/>
      <c r="N65"/>
      <c r="O65"/>
      <c r="P65"/>
      <c r="Q65"/>
      <c r="R65"/>
      <c r="S65"/>
      <c r="T65"/>
      <c r="U65"/>
      <c r="V65"/>
      <c r="W65"/>
      <c r="X65"/>
      <c r="Y65"/>
      <c r="Z65"/>
      <c r="AA65"/>
      <c r="AB65"/>
      <c r="AC65"/>
      <c r="AD65"/>
      <c r="AE65"/>
      <c r="AF65"/>
      <c r="AG65"/>
      <c r="AH65"/>
      <c r="AI65"/>
      <c r="AJ65"/>
      <c r="AK65"/>
      <c r="AL65"/>
      <c r="AM65"/>
      <c r="AN65"/>
      <c r="AO65"/>
      <c r="AP65"/>
      <c r="AQ65"/>
      <c r="AR65"/>
      <c r="AS65"/>
      <c r="AT65"/>
      <c r="AU65"/>
      <c r="AV65"/>
    </row>
    <row r="66" spans="1:48" ht="15">
      <c r="A66"/>
      <c r="B66"/>
      <c r="C66"/>
      <c r="D66"/>
      <c r="E66"/>
      <c r="F66"/>
      <c r="G66"/>
      <c r="H66"/>
      <c r="I66"/>
      <c r="J66"/>
      <c r="K66"/>
      <c r="L66"/>
      <c r="M66"/>
      <c r="N66"/>
      <c r="O66"/>
      <c r="P66"/>
      <c r="Q66"/>
      <c r="R66"/>
      <c r="S66"/>
      <c r="T66"/>
      <c r="U66"/>
      <c r="V66"/>
      <c r="W66"/>
      <c r="X66"/>
      <c r="Y66"/>
      <c r="Z66"/>
      <c r="AA66"/>
      <c r="AB66"/>
      <c r="AC66"/>
      <c r="AD66"/>
      <c r="AE66"/>
      <c r="AF66"/>
      <c r="AG66"/>
      <c r="AH66"/>
      <c r="AI66"/>
      <c r="AJ66"/>
      <c r="AK66"/>
      <c r="AL66"/>
      <c r="AM66"/>
      <c r="AN66"/>
      <c r="AO66"/>
      <c r="AP66"/>
      <c r="AQ66"/>
      <c r="AR66"/>
      <c r="AS66"/>
      <c r="AT66"/>
      <c r="AU66"/>
      <c r="AV66"/>
    </row>
    <row r="67" spans="1:48" ht="15">
      <c r="A67"/>
      <c r="B67"/>
      <c r="C67"/>
      <c r="D67"/>
      <c r="E67"/>
      <c r="F67"/>
      <c r="G67"/>
      <c r="H67"/>
      <c r="I67"/>
      <c r="J67"/>
      <c r="K67"/>
      <c r="L67"/>
      <c r="M67"/>
      <c r="N67"/>
      <c r="O67"/>
      <c r="P67"/>
      <c r="Q67"/>
      <c r="R67"/>
      <c r="S67"/>
      <c r="T67"/>
      <c r="U67"/>
      <c r="V67"/>
      <c r="W67"/>
      <c r="X67"/>
      <c r="Y67"/>
      <c r="Z67"/>
      <c r="AA67"/>
      <c r="AB67"/>
      <c r="AC67"/>
      <c r="AD67"/>
      <c r="AE67"/>
      <c r="AF67"/>
      <c r="AG67"/>
      <c r="AH67"/>
      <c r="AI67"/>
      <c r="AJ67"/>
      <c r="AK67"/>
      <c r="AL67"/>
      <c r="AM67"/>
      <c r="AN67"/>
      <c r="AO67"/>
      <c r="AP67"/>
      <c r="AQ67"/>
      <c r="AR67"/>
      <c r="AS67"/>
      <c r="AT67"/>
      <c r="AU67"/>
      <c r="AV67"/>
    </row>
    <row r="68" spans="1:48" ht="15">
      <c r="A68"/>
      <c r="B68"/>
      <c r="C68"/>
      <c r="D68"/>
      <c r="E68"/>
      <c r="F68"/>
      <c r="G68"/>
      <c r="H68"/>
      <c r="I68"/>
      <c r="J68"/>
      <c r="K68"/>
      <c r="L68"/>
      <c r="M68"/>
      <c r="N68"/>
      <c r="O68"/>
      <c r="P68"/>
      <c r="Q68"/>
      <c r="R68"/>
      <c r="S68"/>
      <c r="T68"/>
      <c r="U68"/>
      <c r="V68"/>
      <c r="W68"/>
      <c r="X68"/>
      <c r="Y68"/>
      <c r="Z68"/>
      <c r="AA68"/>
      <c r="AB68"/>
      <c r="AC68"/>
      <c r="AD68"/>
      <c r="AE68"/>
      <c r="AF68"/>
      <c r="AG68"/>
      <c r="AH68"/>
      <c r="AI68"/>
      <c r="AJ68"/>
      <c r="AK68"/>
      <c r="AL68"/>
      <c r="AM68"/>
      <c r="AN68"/>
      <c r="AO68"/>
      <c r="AP68"/>
      <c r="AQ68"/>
      <c r="AR68"/>
      <c r="AS68"/>
      <c r="AT68"/>
      <c r="AU68"/>
      <c r="AV68"/>
    </row>
    <row r="69" spans="1:48" ht="15">
      <c r="A69"/>
      <c r="B69"/>
      <c r="C69"/>
      <c r="D69"/>
      <c r="E69"/>
      <c r="F69"/>
      <c r="G69"/>
      <c r="H69"/>
      <c r="I69"/>
      <c r="J69"/>
      <c r="K69"/>
      <c r="L69"/>
      <c r="M69"/>
      <c r="N69"/>
      <c r="O69"/>
      <c r="P69"/>
      <c r="Q69"/>
      <c r="R69"/>
      <c r="S69"/>
      <c r="T69"/>
      <c r="U69"/>
      <c r="V69"/>
      <c r="W69"/>
      <c r="X69"/>
      <c r="Y69"/>
      <c r="Z69"/>
      <c r="AA69"/>
      <c r="AB69"/>
      <c r="AC69"/>
      <c r="AD69"/>
      <c r="AE69"/>
      <c r="AF69"/>
      <c r="AG69"/>
      <c r="AH69"/>
      <c r="AI69"/>
      <c r="AJ69"/>
      <c r="AK69"/>
      <c r="AL69"/>
      <c r="AM69"/>
      <c r="AN69"/>
      <c r="AO69"/>
      <c r="AP69"/>
      <c r="AQ69"/>
      <c r="AR69"/>
      <c r="AS69"/>
      <c r="AT69"/>
      <c r="AU69"/>
      <c r="AV69"/>
    </row>
    <row r="70" spans="1:48" ht="15">
      <c r="A70"/>
      <c r="B70"/>
      <c r="C70"/>
      <c r="D70"/>
      <c r="E70"/>
      <c r="F70"/>
      <c r="G70"/>
      <c r="H70"/>
      <c r="I70"/>
      <c r="J70"/>
      <c r="K70"/>
      <c r="L70"/>
      <c r="M70"/>
      <c r="N70"/>
      <c r="O70"/>
      <c r="P70"/>
      <c r="Q70"/>
      <c r="R70"/>
      <c r="S70"/>
      <c r="T70"/>
      <c r="U70"/>
      <c r="V70"/>
      <c r="W70"/>
      <c r="X70"/>
      <c r="Y70"/>
      <c r="Z70"/>
      <c r="AA70"/>
      <c r="AB70"/>
      <c r="AC70"/>
      <c r="AD70"/>
      <c r="AE70"/>
      <c r="AF70"/>
      <c r="AG70"/>
      <c r="AH70"/>
      <c r="AI70"/>
      <c r="AJ70"/>
      <c r="AK70"/>
      <c r="AL70"/>
      <c r="AM70"/>
      <c r="AN70"/>
      <c r="AO70"/>
      <c r="AP70"/>
      <c r="AQ70"/>
      <c r="AR70"/>
      <c r="AS70"/>
      <c r="AT70"/>
      <c r="AU70"/>
      <c r="AV70"/>
    </row>
    <row r="71" spans="1:48" ht="15">
      <c r="A71"/>
      <c r="B71"/>
      <c r="C71"/>
      <c r="D71"/>
      <c r="E71"/>
      <c r="F71"/>
      <c r="G71"/>
      <c r="H71"/>
      <c r="I71"/>
      <c r="J71"/>
      <c r="K71"/>
      <c r="L71"/>
      <c r="M71"/>
      <c r="N71"/>
      <c r="O71"/>
      <c r="P71"/>
      <c r="Q71"/>
      <c r="R71"/>
      <c r="S71"/>
      <c r="T71"/>
      <c r="U71"/>
      <c r="V71"/>
      <c r="W71"/>
      <c r="X71"/>
      <c r="Y71"/>
      <c r="Z71"/>
      <c r="AA71"/>
      <c r="AB71"/>
      <c r="AC71"/>
      <c r="AD71"/>
      <c r="AE71"/>
      <c r="AF71"/>
      <c r="AG71"/>
      <c r="AH71"/>
      <c r="AI71"/>
      <c r="AJ71"/>
      <c r="AK71"/>
      <c r="AL71"/>
      <c r="AM71"/>
      <c r="AN71"/>
      <c r="AO71"/>
      <c r="AP71"/>
      <c r="AQ71"/>
      <c r="AR71"/>
      <c r="AS71"/>
      <c r="AT71"/>
      <c r="AU71"/>
      <c r="AV71"/>
    </row>
    <row r="72" spans="1:48" ht="15">
      <c r="A72"/>
      <c r="B72"/>
      <c r="C72"/>
      <c r="D72"/>
      <c r="E72"/>
      <c r="F72"/>
      <c r="G72"/>
      <c r="H72"/>
      <c r="I72"/>
      <c r="J72"/>
      <c r="K72"/>
      <c r="L72"/>
      <c r="M72"/>
      <c r="N72"/>
      <c r="O72"/>
      <c r="P72"/>
      <c r="Q72"/>
      <c r="R72"/>
      <c r="S72"/>
      <c r="T72"/>
      <c r="U72"/>
      <c r="V72"/>
      <c r="W72"/>
      <c r="X72"/>
      <c r="Y72"/>
      <c r="Z72"/>
      <c r="AA72"/>
      <c r="AB72"/>
      <c r="AC72"/>
      <c r="AD72"/>
      <c r="AE72"/>
      <c r="AF72"/>
      <c r="AG72"/>
      <c r="AH72"/>
      <c r="AI72"/>
      <c r="AJ72"/>
      <c r="AK72"/>
      <c r="AL72"/>
      <c r="AM72"/>
      <c r="AN72"/>
      <c r="AO72"/>
      <c r="AP72"/>
      <c r="AQ72"/>
      <c r="AR72"/>
      <c r="AS72"/>
      <c r="AT72"/>
      <c r="AU72"/>
      <c r="AV72"/>
    </row>
    <row r="73" spans="1:48" ht="15">
      <c r="A73"/>
      <c r="B73"/>
      <c r="C73"/>
      <c r="D73"/>
      <c r="E73"/>
      <c r="F73"/>
      <c r="G73"/>
      <c r="H73"/>
      <c r="I73"/>
      <c r="J73"/>
      <c r="K73"/>
      <c r="L73"/>
      <c r="M73"/>
      <c r="N73"/>
      <c r="O73"/>
      <c r="P73"/>
      <c r="Q73"/>
      <c r="R73"/>
      <c r="S73"/>
      <c r="T73"/>
      <c r="U73"/>
      <c r="V73"/>
      <c r="W73"/>
      <c r="X73"/>
      <c r="Y73"/>
      <c r="Z73"/>
      <c r="AA73"/>
      <c r="AB73"/>
      <c r="AC73"/>
      <c r="AD73"/>
      <c r="AE73"/>
      <c r="AF73"/>
      <c r="AG73"/>
      <c r="AH73"/>
      <c r="AI73"/>
      <c r="AJ73"/>
      <c r="AK73"/>
      <c r="AL73"/>
      <c r="AM73"/>
      <c r="AN73"/>
      <c r="AO73"/>
      <c r="AP73"/>
      <c r="AQ73"/>
      <c r="AR73"/>
      <c r="AS73"/>
      <c r="AT73"/>
      <c r="AU73"/>
      <c r="AV73"/>
    </row>
    <row r="74" spans="1:48" ht="15">
      <c r="A74"/>
      <c r="B74"/>
      <c r="C74"/>
      <c r="D74"/>
      <c r="E74"/>
      <c r="F74"/>
      <c r="G74"/>
      <c r="H74"/>
      <c r="I74"/>
      <c r="J74"/>
      <c r="K74"/>
      <c r="L74"/>
      <c r="M74"/>
      <c r="N74"/>
      <c r="O74"/>
      <c r="P74"/>
      <c r="Q74"/>
      <c r="R74"/>
      <c r="S74"/>
      <c r="T74"/>
      <c r="U74"/>
      <c r="V74"/>
      <c r="W74"/>
      <c r="X74"/>
      <c r="Y74"/>
      <c r="Z74"/>
      <c r="AA74"/>
      <c r="AB74"/>
      <c r="AC74"/>
      <c r="AD74"/>
      <c r="AE74"/>
      <c r="AF74"/>
      <c r="AG74"/>
      <c r="AH74"/>
      <c r="AI74"/>
      <c r="AJ74"/>
      <c r="AK74"/>
      <c r="AL74"/>
      <c r="AM74"/>
      <c r="AN74"/>
      <c r="AO74"/>
      <c r="AP74"/>
      <c r="AQ74"/>
      <c r="AR74"/>
      <c r="AS74"/>
      <c r="AT74"/>
      <c r="AU74"/>
      <c r="AV74"/>
    </row>
    <row r="75" spans="1:48" ht="15">
      <c r="A75"/>
      <c r="B75"/>
      <c r="C75"/>
      <c r="D75"/>
      <c r="E75"/>
      <c r="F75"/>
      <c r="G75"/>
      <c r="H75"/>
      <c r="I75"/>
      <c r="J75"/>
      <c r="K75"/>
      <c r="L75"/>
      <c r="M75"/>
      <c r="N75"/>
      <c r="O75"/>
      <c r="P75"/>
      <c r="Q75"/>
      <c r="R75"/>
      <c r="S75"/>
      <c r="T75"/>
      <c r="U75"/>
      <c r="V75"/>
      <c r="W75"/>
      <c r="X75"/>
      <c r="Y75"/>
      <c r="Z75"/>
      <c r="AA75"/>
      <c r="AB75"/>
      <c r="AC75"/>
      <c r="AD75"/>
      <c r="AE75"/>
      <c r="AF75"/>
      <c r="AG75"/>
      <c r="AH75"/>
      <c r="AI75"/>
      <c r="AJ75"/>
      <c r="AK75"/>
      <c r="AL75"/>
      <c r="AM75"/>
      <c r="AN75"/>
      <c r="AO75"/>
      <c r="AP75"/>
      <c r="AQ75"/>
      <c r="AR75"/>
      <c r="AS75"/>
      <c r="AT75"/>
      <c r="AU75"/>
      <c r="AV75"/>
    </row>
    <row r="76" spans="1:48" ht="15">
      <c r="A76"/>
      <c r="B76"/>
      <c r="C76"/>
      <c r="D76"/>
      <c r="E76"/>
      <c r="F76"/>
      <c r="G76"/>
      <c r="H76"/>
      <c r="I76"/>
      <c r="J76"/>
      <c r="K76"/>
      <c r="L76"/>
      <c r="M76"/>
      <c r="N76"/>
      <c r="O76"/>
      <c r="P76"/>
      <c r="Q76"/>
      <c r="R76"/>
      <c r="S76"/>
      <c r="T76"/>
      <c r="U76"/>
      <c r="V76"/>
      <c r="W76"/>
      <c r="X76"/>
      <c r="Y76"/>
      <c r="Z76"/>
      <c r="AA76"/>
      <c r="AB76"/>
      <c r="AC76"/>
      <c r="AD76"/>
      <c r="AE76"/>
      <c r="AF76"/>
      <c r="AG76"/>
      <c r="AH76"/>
      <c r="AI76"/>
      <c r="AJ76"/>
      <c r="AK76"/>
      <c r="AL76"/>
      <c r="AM76"/>
      <c r="AN76"/>
      <c r="AO76"/>
      <c r="AP76"/>
      <c r="AQ76"/>
      <c r="AR76"/>
      <c r="AS76"/>
      <c r="AT76"/>
      <c r="AU76"/>
      <c r="AV76"/>
    </row>
    <row r="77" spans="1:48" ht="15">
      <c r="A77"/>
      <c r="B77"/>
      <c r="C77"/>
      <c r="D77"/>
      <c r="E77"/>
      <c r="F77"/>
      <c r="G77"/>
      <c r="H77"/>
      <c r="I77"/>
      <c r="J77"/>
      <c r="K77"/>
      <c r="L77"/>
      <c r="M77"/>
      <c r="N77"/>
      <c r="O77"/>
      <c r="P77"/>
      <c r="Q77"/>
      <c r="R77"/>
      <c r="S77"/>
      <c r="T77"/>
      <c r="U77"/>
      <c r="V77"/>
      <c r="W77"/>
      <c r="X77"/>
      <c r="Y77"/>
      <c r="Z77"/>
      <c r="AA77"/>
      <c r="AB77"/>
      <c r="AC77"/>
      <c r="AD77"/>
      <c r="AE77"/>
      <c r="AF77"/>
      <c r="AG77"/>
      <c r="AH77"/>
      <c r="AI77"/>
      <c r="AJ77"/>
      <c r="AK77"/>
      <c r="AL77"/>
      <c r="AM77"/>
      <c r="AN77"/>
      <c r="AO77"/>
      <c r="AP77"/>
      <c r="AQ77"/>
      <c r="AR77"/>
      <c r="AS77"/>
      <c r="AT77"/>
      <c r="AU77"/>
      <c r="AV77"/>
    </row>
    <row r="78" spans="1:48" ht="15">
      <c r="A78"/>
      <c r="B78"/>
      <c r="C78"/>
      <c r="D78"/>
      <c r="E78"/>
      <c r="F78"/>
      <c r="G78"/>
      <c r="H78"/>
      <c r="I78"/>
      <c r="J78"/>
      <c r="K78"/>
      <c r="L78"/>
      <c r="M78"/>
      <c r="N78"/>
      <c r="O78"/>
      <c r="P78"/>
      <c r="Q78"/>
      <c r="R78"/>
      <c r="S78"/>
      <c r="T78"/>
      <c r="U78"/>
      <c r="V78"/>
      <c r="W78"/>
      <c r="X78"/>
      <c r="Y78"/>
      <c r="Z78"/>
      <c r="AA78"/>
      <c r="AB78"/>
      <c r="AC78"/>
      <c r="AD78"/>
      <c r="AE78"/>
      <c r="AF78"/>
      <c r="AG78"/>
      <c r="AH78"/>
      <c r="AI78"/>
      <c r="AJ78"/>
      <c r="AK78"/>
      <c r="AL78"/>
      <c r="AM78"/>
      <c r="AN78"/>
      <c r="AO78"/>
      <c r="AP78"/>
      <c r="AQ78"/>
      <c r="AR78"/>
      <c r="AS78"/>
      <c r="AT78"/>
      <c r="AU78"/>
      <c r="AV78"/>
    </row>
    <row r="79" spans="1:48" ht="15">
      <c r="A79"/>
      <c r="B79"/>
      <c r="C79"/>
      <c r="D79"/>
      <c r="E79"/>
      <c r="F79"/>
      <c r="G79"/>
      <c r="H79"/>
      <c r="I79"/>
      <c r="J79"/>
      <c r="K79"/>
      <c r="L79"/>
      <c r="M79"/>
      <c r="N79"/>
      <c r="O79"/>
      <c r="P79"/>
      <c r="Q79"/>
      <c r="R79"/>
      <c r="S79"/>
      <c r="T79"/>
      <c r="U79"/>
      <c r="V79"/>
      <c r="W79"/>
      <c r="X79"/>
      <c r="Y79"/>
      <c r="Z79"/>
      <c r="AA79"/>
      <c r="AB79"/>
      <c r="AC79"/>
      <c r="AD79"/>
      <c r="AE79"/>
      <c r="AF79"/>
      <c r="AG79"/>
      <c r="AH79"/>
      <c r="AI79"/>
      <c r="AJ79"/>
      <c r="AK79"/>
      <c r="AL79"/>
      <c r="AM79"/>
      <c r="AN79"/>
      <c r="AO79"/>
      <c r="AP79"/>
      <c r="AQ79"/>
      <c r="AR79"/>
      <c r="AS79"/>
      <c r="AT79"/>
      <c r="AU79"/>
      <c r="AV79"/>
    </row>
    <row r="80" spans="1:48" ht="15">
      <c r="A80"/>
      <c r="B80"/>
      <c r="C80"/>
      <c r="D80"/>
      <c r="E80"/>
      <c r="F80"/>
      <c r="G80"/>
      <c r="H80"/>
      <c r="I80"/>
      <c r="J80"/>
      <c r="K80"/>
      <c r="L80"/>
      <c r="M80"/>
      <c r="N80"/>
      <c r="O80"/>
      <c r="P80"/>
      <c r="Q80"/>
      <c r="R80"/>
      <c r="S80"/>
      <c r="T80"/>
      <c r="U80"/>
      <c r="V80"/>
      <c r="W80"/>
      <c r="X80"/>
      <c r="Y80"/>
      <c r="Z80"/>
      <c r="AA80"/>
      <c r="AB80"/>
      <c r="AC80"/>
      <c r="AD80"/>
      <c r="AE80"/>
      <c r="AF80"/>
      <c r="AG80"/>
      <c r="AH80"/>
      <c r="AI80"/>
      <c r="AJ80"/>
      <c r="AK80"/>
      <c r="AL80"/>
      <c r="AM80"/>
      <c r="AN80"/>
      <c r="AO80"/>
      <c r="AP80"/>
      <c r="AQ80"/>
      <c r="AR80"/>
      <c r="AS80"/>
      <c r="AT80"/>
      <c r="AU80"/>
      <c r="AV80"/>
    </row>
    <row r="81" spans="1:48" ht="15">
      <c r="A81"/>
      <c r="B81"/>
      <c r="C81"/>
      <c r="D81"/>
      <c r="E81"/>
      <c r="F81"/>
      <c r="G81"/>
      <c r="H81"/>
      <c r="I81"/>
      <c r="J81"/>
      <c r="K81"/>
      <c r="L81"/>
      <c r="M81"/>
      <c r="N81"/>
      <c r="O81"/>
      <c r="P81"/>
      <c r="Q81"/>
      <c r="R81"/>
      <c r="S81"/>
      <c r="T81"/>
      <c r="U81"/>
      <c r="V81"/>
      <c r="W81"/>
      <c r="X81"/>
      <c r="Y81"/>
      <c r="Z81"/>
      <c r="AA81"/>
      <c r="AB81"/>
      <c r="AC81"/>
      <c r="AD81"/>
      <c r="AE81"/>
      <c r="AF81"/>
      <c r="AG81"/>
      <c r="AH81"/>
      <c r="AI81"/>
      <c r="AJ81"/>
      <c r="AK81"/>
      <c r="AL81"/>
      <c r="AM81"/>
      <c r="AN81"/>
      <c r="AO81"/>
      <c r="AP81"/>
      <c r="AQ81"/>
      <c r="AR81"/>
      <c r="AS81"/>
      <c r="AT81"/>
      <c r="AU81"/>
      <c r="AV81"/>
    </row>
    <row r="82" spans="1:48" ht="15">
      <c r="A82"/>
      <c r="B82"/>
      <c r="C82"/>
      <c r="D82"/>
      <c r="E82"/>
      <c r="F82"/>
      <c r="G82"/>
      <c r="H82"/>
      <c r="I82"/>
      <c r="J82"/>
      <c r="K82"/>
      <c r="L82"/>
      <c r="M82"/>
      <c r="N82"/>
      <c r="O82"/>
      <c r="P82"/>
      <c r="Q82"/>
      <c r="R82"/>
      <c r="S82"/>
      <c r="T82"/>
      <c r="U82"/>
      <c r="V82"/>
      <c r="W82"/>
      <c r="X82"/>
      <c r="Y82"/>
      <c r="Z82"/>
      <c r="AA82"/>
      <c r="AB82"/>
      <c r="AC82"/>
      <c r="AD82"/>
      <c r="AE82"/>
      <c r="AF82"/>
      <c r="AG82"/>
      <c r="AH82"/>
      <c r="AI82"/>
      <c r="AJ82"/>
      <c r="AK82"/>
      <c r="AL82"/>
      <c r="AM82"/>
      <c r="AN82"/>
      <c r="AO82"/>
      <c r="AP82"/>
      <c r="AQ82"/>
      <c r="AR82"/>
      <c r="AS82"/>
      <c r="AT82"/>
      <c r="AU82"/>
      <c r="AV82"/>
    </row>
    <row r="83" spans="1:48" ht="15">
      <c r="A83"/>
      <c r="B83"/>
      <c r="C83"/>
      <c r="D83"/>
      <c r="E83"/>
      <c r="F83"/>
      <c r="G83"/>
      <c r="H83"/>
      <c r="I83"/>
      <c r="J83"/>
      <c r="K83"/>
      <c r="L83"/>
      <c r="M83"/>
      <c r="N83"/>
      <c r="O83"/>
      <c r="P83"/>
      <c r="Q83"/>
      <c r="R83"/>
      <c r="S83"/>
      <c r="T83"/>
      <c r="U83"/>
      <c r="V83"/>
      <c r="W83"/>
      <c r="X83"/>
      <c r="Y83"/>
      <c r="Z83"/>
      <c r="AA83"/>
      <c r="AB83"/>
      <c r="AC83"/>
      <c r="AD83"/>
      <c r="AE83"/>
      <c r="AF83"/>
      <c r="AG83"/>
      <c r="AH83"/>
      <c r="AI83"/>
      <c r="AJ83"/>
      <c r="AK83"/>
      <c r="AL83"/>
      <c r="AM83"/>
      <c r="AN83"/>
      <c r="AO83"/>
      <c r="AP83"/>
      <c r="AQ83"/>
      <c r="AR83"/>
      <c r="AS83"/>
      <c r="AT83"/>
      <c r="AU83"/>
      <c r="AV83"/>
    </row>
    <row r="84" spans="1:48" ht="15">
      <c r="A84"/>
      <c r="B84"/>
      <c r="C84"/>
      <c r="D84"/>
      <c r="E84"/>
      <c r="F84"/>
      <c r="G84"/>
      <c r="H84"/>
      <c r="I84"/>
      <c r="J84"/>
      <c r="K84"/>
      <c r="L84"/>
      <c r="M84"/>
      <c r="N84"/>
      <c r="O84"/>
      <c r="P84"/>
      <c r="Q84"/>
      <c r="R84"/>
      <c r="S84"/>
      <c r="T84"/>
      <c r="U84"/>
      <c r="V84"/>
      <c r="W84"/>
      <c r="X84"/>
      <c r="Y84"/>
      <c r="Z84"/>
      <c r="AA84"/>
      <c r="AB84"/>
      <c r="AC84"/>
      <c r="AD84"/>
      <c r="AE84"/>
      <c r="AF84"/>
      <c r="AG84"/>
      <c r="AH84"/>
      <c r="AI84"/>
      <c r="AJ84"/>
      <c r="AK84"/>
      <c r="AL84"/>
      <c r="AM84"/>
      <c r="AN84"/>
      <c r="AO84"/>
      <c r="AP84"/>
      <c r="AQ84"/>
      <c r="AR84"/>
      <c r="AS84"/>
      <c r="AT84"/>
      <c r="AU84"/>
      <c r="AV84"/>
    </row>
    <row r="85" spans="1:48" ht="15">
      <c r="A85"/>
      <c r="B85"/>
      <c r="C85"/>
      <c r="D85"/>
      <c r="E85"/>
      <c r="F85"/>
      <c r="G85"/>
      <c r="H85"/>
      <c r="I85"/>
      <c r="J85"/>
      <c r="K85"/>
      <c r="L85"/>
      <c r="M85"/>
      <c r="N85"/>
      <c r="O85"/>
      <c r="P85"/>
      <c r="Q85"/>
      <c r="R85"/>
      <c r="S85"/>
      <c r="T85"/>
      <c r="U85"/>
      <c r="V85"/>
      <c r="W85"/>
      <c r="X85"/>
      <c r="Y85"/>
      <c r="Z85"/>
      <c r="AA85"/>
      <c r="AB85"/>
      <c r="AC85"/>
      <c r="AD85"/>
      <c r="AE85"/>
      <c r="AF85"/>
      <c r="AG85"/>
      <c r="AH85"/>
      <c r="AI85"/>
      <c r="AJ85"/>
      <c r="AK85"/>
      <c r="AL85"/>
      <c r="AM85"/>
      <c r="AN85"/>
      <c r="AO85"/>
      <c r="AP85"/>
      <c r="AQ85"/>
      <c r="AR85"/>
      <c r="AS85"/>
      <c r="AT85"/>
      <c r="AU85"/>
      <c r="AV85"/>
    </row>
    <row r="86" spans="1:48" ht="15">
      <c r="A86"/>
      <c r="B86"/>
      <c r="C86"/>
      <c r="D86"/>
      <c r="E86"/>
      <c r="F86"/>
      <c r="G86"/>
      <c r="H86"/>
      <c r="I86"/>
      <c r="J86"/>
      <c r="K86"/>
      <c r="L86"/>
      <c r="M86"/>
      <c r="N86"/>
      <c r="O86"/>
      <c r="P86"/>
      <c r="Q86"/>
      <c r="R86"/>
      <c r="S86"/>
      <c r="T86"/>
      <c r="U86"/>
      <c r="V86"/>
      <c r="W86"/>
      <c r="X86"/>
      <c r="Y86"/>
      <c r="Z86"/>
      <c r="AA86"/>
      <c r="AB86"/>
      <c r="AC86"/>
      <c r="AD86"/>
      <c r="AE86"/>
      <c r="AF86"/>
      <c r="AG86"/>
      <c r="AH86"/>
      <c r="AI86"/>
      <c r="AJ86"/>
      <c r="AK86"/>
      <c r="AL86"/>
      <c r="AM86"/>
      <c r="AN86"/>
      <c r="AO86"/>
      <c r="AP86"/>
      <c r="AQ86"/>
      <c r="AR86"/>
      <c r="AS86"/>
      <c r="AT86"/>
      <c r="AU86"/>
      <c r="AV86"/>
    </row>
    <row r="87" spans="1:48" ht="15">
      <c r="A87"/>
      <c r="B87"/>
      <c r="C87"/>
      <c r="D87"/>
      <c r="E87"/>
      <c r="F87"/>
      <c r="G87"/>
      <c r="H87"/>
      <c r="I87"/>
      <c r="J87"/>
      <c r="K87"/>
      <c r="L87"/>
      <c r="M87"/>
      <c r="N87"/>
      <c r="O87"/>
      <c r="P87"/>
      <c r="Q87"/>
      <c r="R87"/>
      <c r="S87"/>
      <c r="T87"/>
      <c r="U87"/>
      <c r="V87"/>
      <c r="W87"/>
      <c r="X87"/>
      <c r="Y87"/>
      <c r="Z87"/>
      <c r="AA87"/>
      <c r="AB87"/>
      <c r="AC87"/>
      <c r="AD87"/>
      <c r="AE87"/>
      <c r="AF87"/>
      <c r="AG87"/>
      <c r="AH87"/>
      <c r="AI87"/>
      <c r="AJ87"/>
      <c r="AK87"/>
      <c r="AL87"/>
      <c r="AM87"/>
      <c r="AN87"/>
      <c r="AO87"/>
      <c r="AP87"/>
      <c r="AQ87"/>
      <c r="AR87"/>
      <c r="AS87"/>
      <c r="AT87"/>
      <c r="AU87"/>
      <c r="AV87"/>
    </row>
    <row r="88" spans="1:48" ht="15">
      <c r="A88"/>
      <c r="B88"/>
      <c r="C88"/>
      <c r="D88"/>
      <c r="E88"/>
      <c r="F88"/>
      <c r="G88"/>
      <c r="H88"/>
      <c r="I88"/>
      <c r="J88"/>
      <c r="K88"/>
      <c r="L88"/>
      <c r="M88"/>
      <c r="N88"/>
      <c r="O88"/>
      <c r="P88"/>
      <c r="Q88"/>
      <c r="R88"/>
      <c r="S88"/>
      <c r="T88"/>
      <c r="U88"/>
      <c r="V88"/>
      <c r="W88"/>
      <c r="X88"/>
      <c r="Y88"/>
      <c r="Z88"/>
      <c r="AA88"/>
      <c r="AB88"/>
      <c r="AC88"/>
      <c r="AD88"/>
      <c r="AE88"/>
      <c r="AF88"/>
      <c r="AG88"/>
      <c r="AH88"/>
      <c r="AI88"/>
      <c r="AJ88"/>
      <c r="AK88"/>
      <c r="AL88"/>
      <c r="AM88"/>
      <c r="AN88"/>
      <c r="AO88"/>
      <c r="AP88"/>
      <c r="AQ88"/>
      <c r="AR88"/>
      <c r="AS88"/>
      <c r="AT88"/>
      <c r="AU88"/>
      <c r="AV88"/>
    </row>
    <row r="89" spans="1:48" ht="15">
      <c r="A89"/>
      <c r="B89"/>
      <c r="C89"/>
      <c r="D89"/>
      <c r="E89"/>
      <c r="F89"/>
      <c r="G89"/>
      <c r="H89"/>
      <c r="I89"/>
      <c r="J89"/>
      <c r="K89"/>
      <c r="L89"/>
      <c r="M89"/>
      <c r="N89"/>
      <c r="O89"/>
      <c r="P89"/>
      <c r="Q89"/>
      <c r="R89"/>
      <c r="S89"/>
      <c r="T89"/>
      <c r="U89"/>
      <c r="V89"/>
      <c r="W89"/>
      <c r="X89"/>
      <c r="Y89"/>
      <c r="Z89"/>
      <c r="AA89"/>
      <c r="AB89"/>
      <c r="AC89"/>
      <c r="AD89"/>
      <c r="AE89"/>
      <c r="AF89"/>
      <c r="AG89"/>
      <c r="AH89"/>
      <c r="AI89"/>
      <c r="AJ89"/>
      <c r="AK89"/>
      <c r="AL89"/>
      <c r="AM89"/>
      <c r="AN89"/>
      <c r="AO89"/>
      <c r="AP89"/>
      <c r="AQ89"/>
      <c r="AR89"/>
      <c r="AS89"/>
      <c r="AT89"/>
      <c r="AU89"/>
      <c r="AV89"/>
    </row>
    <row r="90" spans="1:48" ht="15">
      <c r="A90"/>
      <c r="B90"/>
      <c r="C90"/>
      <c r="D90"/>
      <c r="E90"/>
      <c r="F90"/>
      <c r="G90"/>
      <c r="H90"/>
      <c r="I90"/>
      <c r="J90"/>
      <c r="K90"/>
      <c r="L90"/>
      <c r="M90"/>
      <c r="N90"/>
      <c r="O90"/>
      <c r="P90"/>
      <c r="Q90"/>
      <c r="R90"/>
      <c r="S90"/>
      <c r="T90"/>
      <c r="U90"/>
      <c r="V90"/>
      <c r="W90"/>
      <c r="X90"/>
      <c r="Y90"/>
      <c r="Z90"/>
      <c r="AA90"/>
      <c r="AB90"/>
      <c r="AC90"/>
      <c r="AD90"/>
      <c r="AE90"/>
      <c r="AF90"/>
      <c r="AG90"/>
      <c r="AH90"/>
      <c r="AI90"/>
      <c r="AJ90"/>
      <c r="AK90"/>
      <c r="AL90"/>
      <c r="AM90"/>
      <c r="AN90"/>
      <c r="AO90"/>
      <c r="AP90"/>
      <c r="AQ90"/>
      <c r="AR90"/>
      <c r="AS90"/>
      <c r="AT90"/>
      <c r="AU90"/>
      <c r="AV90"/>
    </row>
    <row r="91" spans="1:48" ht="15">
      <c r="A91"/>
      <c r="B91"/>
      <c r="C91"/>
      <c r="D91"/>
      <c r="E91"/>
      <c r="F91"/>
      <c r="G91"/>
      <c r="H91"/>
      <c r="I91"/>
      <c r="J91"/>
      <c r="K91"/>
      <c r="L91"/>
      <c r="M91"/>
      <c r="N91"/>
      <c r="O91"/>
      <c r="P91"/>
      <c r="Q91"/>
      <c r="R91"/>
      <c r="S91"/>
      <c r="T91"/>
      <c r="U91"/>
      <c r="V91"/>
      <c r="W91"/>
      <c r="X91"/>
      <c r="Y91"/>
      <c r="Z91"/>
      <c r="AA91"/>
      <c r="AB91"/>
      <c r="AC91"/>
      <c r="AD91"/>
      <c r="AE91"/>
      <c r="AF91"/>
      <c r="AG91"/>
      <c r="AH91"/>
      <c r="AI91"/>
      <c r="AJ91"/>
      <c r="AK91"/>
      <c r="AL91"/>
      <c r="AM91"/>
      <c r="AN91"/>
      <c r="AO91"/>
      <c r="AP91"/>
      <c r="AQ91"/>
      <c r="AR91"/>
      <c r="AS91"/>
      <c r="AT91"/>
      <c r="AU91"/>
      <c r="AV91"/>
    </row>
    <row r="92" spans="1:48" ht="15">
      <c r="A92"/>
      <c r="B92"/>
      <c r="C92"/>
      <c r="D92"/>
      <c r="E92"/>
      <c r="F92"/>
      <c r="G92"/>
      <c r="H92"/>
      <c r="I92"/>
      <c r="J92"/>
      <c r="K92"/>
      <c r="L92"/>
      <c r="M92"/>
      <c r="N92"/>
      <c r="O92"/>
      <c r="P92"/>
      <c r="Q92"/>
      <c r="R92"/>
      <c r="S92"/>
      <c r="T92"/>
      <c r="U92"/>
      <c r="V92"/>
      <c r="W92"/>
      <c r="X92"/>
      <c r="Y92"/>
      <c r="Z92"/>
      <c r="AA92"/>
      <c r="AB92"/>
      <c r="AC92"/>
      <c r="AD92"/>
      <c r="AE92"/>
      <c r="AF92"/>
      <c r="AG92"/>
      <c r="AH92"/>
      <c r="AI92"/>
      <c r="AJ92"/>
      <c r="AK92"/>
      <c r="AL92"/>
      <c r="AM92"/>
      <c r="AN92"/>
      <c r="AO92"/>
      <c r="AP92"/>
      <c r="AQ92"/>
      <c r="AR92"/>
      <c r="AS92"/>
      <c r="AT92"/>
      <c r="AU92"/>
      <c r="AV92"/>
    </row>
    <row r="93" spans="1:48" ht="15">
      <c r="A93"/>
      <c r="B93"/>
      <c r="C93"/>
      <c r="D93"/>
      <c r="E93"/>
      <c r="F93"/>
      <c r="G93"/>
      <c r="H93"/>
      <c r="I93"/>
      <c r="J93"/>
      <c r="K93"/>
      <c r="L93"/>
      <c r="M93"/>
      <c r="N93"/>
      <c r="O93"/>
      <c r="P93"/>
      <c r="Q93"/>
      <c r="R93"/>
      <c r="S93"/>
      <c r="T93"/>
      <c r="U93"/>
      <c r="V93"/>
      <c r="W93"/>
      <c r="X93"/>
      <c r="Y93"/>
      <c r="Z93"/>
      <c r="AA93"/>
      <c r="AB93"/>
      <c r="AC93"/>
      <c r="AD93"/>
      <c r="AE93"/>
      <c r="AF93"/>
      <c r="AG93"/>
      <c r="AH93"/>
      <c r="AI93"/>
      <c r="AJ93"/>
      <c r="AK93"/>
      <c r="AL93"/>
      <c r="AM93"/>
      <c r="AN93"/>
      <c r="AO93"/>
      <c r="AP93"/>
      <c r="AQ93"/>
      <c r="AR93"/>
      <c r="AS93"/>
      <c r="AT93"/>
      <c r="AU93"/>
      <c r="AV93"/>
    </row>
    <row r="94" spans="1:48" ht="15">
      <c r="A94"/>
      <c r="B94"/>
      <c r="C94"/>
      <c r="D94"/>
      <c r="E94"/>
      <c r="F94"/>
      <c r="G94"/>
      <c r="H94"/>
      <c r="I94"/>
      <c r="J94"/>
      <c r="K94"/>
      <c r="L94"/>
      <c r="M94"/>
      <c r="N94"/>
      <c r="O94"/>
      <c r="P94"/>
      <c r="Q94"/>
      <c r="R94"/>
      <c r="S94"/>
      <c r="T94"/>
      <c r="U94"/>
      <c r="V94"/>
      <c r="W94"/>
      <c r="X94"/>
      <c r="Y94"/>
      <c r="Z94"/>
      <c r="AA94"/>
      <c r="AB94"/>
      <c r="AC94"/>
      <c r="AD94"/>
      <c r="AE94"/>
      <c r="AF94"/>
      <c r="AG94"/>
      <c r="AH94"/>
      <c r="AI94"/>
      <c r="AJ94"/>
      <c r="AK94"/>
      <c r="AL94"/>
      <c r="AM94"/>
      <c r="AN94"/>
      <c r="AO94"/>
      <c r="AP94"/>
      <c r="AQ94"/>
      <c r="AR94"/>
      <c r="AS94"/>
      <c r="AT94"/>
      <c r="AU94"/>
      <c r="AV94"/>
    </row>
    <row r="95" spans="1:48" ht="15">
      <c r="A95"/>
      <c r="B95"/>
      <c r="C95"/>
      <c r="D95"/>
      <c r="E95"/>
      <c r="F95"/>
      <c r="G95"/>
      <c r="H95"/>
      <c r="I95"/>
      <c r="J95"/>
      <c r="K95"/>
      <c r="L95"/>
      <c r="M95"/>
      <c r="N95"/>
      <c r="O95"/>
      <c r="P95"/>
      <c r="Q95"/>
      <c r="R95"/>
      <c r="S95"/>
      <c r="T95"/>
      <c r="U95"/>
      <c r="V95"/>
      <c r="W95"/>
      <c r="X95"/>
      <c r="Y95"/>
      <c r="Z95"/>
      <c r="AA95"/>
      <c r="AB95"/>
      <c r="AC95"/>
      <c r="AD95"/>
      <c r="AE95"/>
      <c r="AF95"/>
      <c r="AG95"/>
      <c r="AH95"/>
      <c r="AI95"/>
      <c r="AJ95"/>
      <c r="AK95"/>
      <c r="AL95"/>
      <c r="AM95"/>
      <c r="AN95"/>
      <c r="AO95"/>
      <c r="AP95"/>
      <c r="AQ95"/>
      <c r="AR95"/>
      <c r="AS95"/>
      <c r="AT95"/>
      <c r="AU95"/>
      <c r="AV95"/>
    </row>
    <row r="96" spans="1:48" ht="15">
      <c r="A96"/>
      <c r="B96"/>
      <c r="C96"/>
      <c r="D96"/>
      <c r="E96"/>
      <c r="F96"/>
      <c r="G96"/>
      <c r="H96"/>
      <c r="I96"/>
      <c r="J96"/>
      <c r="K96"/>
      <c r="L96"/>
      <c r="M96"/>
      <c r="N96"/>
      <c r="O96"/>
      <c r="P96"/>
      <c r="Q96"/>
      <c r="R96"/>
      <c r="S96"/>
      <c r="T96"/>
      <c r="U96"/>
      <c r="V96"/>
      <c r="W96"/>
      <c r="X96"/>
      <c r="Y96"/>
      <c r="Z96"/>
      <c r="AA96"/>
      <c r="AB96"/>
      <c r="AC96"/>
      <c r="AD96"/>
      <c r="AE96"/>
      <c r="AF96"/>
      <c r="AG96"/>
      <c r="AH96"/>
      <c r="AI96"/>
      <c r="AJ96"/>
      <c r="AK96"/>
      <c r="AL96"/>
      <c r="AM96"/>
      <c r="AN96"/>
      <c r="AO96"/>
      <c r="AP96"/>
      <c r="AQ96"/>
      <c r="AR96"/>
      <c r="AS96"/>
      <c r="AT96"/>
      <c r="AU96"/>
      <c r="AV96"/>
    </row>
    <row r="97" spans="1:48" ht="15">
      <c r="A97"/>
      <c r="B97"/>
      <c r="C97"/>
      <c r="D97"/>
      <c r="E97"/>
      <c r="F97"/>
      <c r="G97"/>
      <c r="H97"/>
      <c r="I97"/>
      <c r="J97"/>
      <c r="K97"/>
      <c r="L97"/>
      <c r="M97"/>
      <c r="N97"/>
      <c r="O97"/>
      <c r="P97"/>
      <c r="Q97"/>
      <c r="R97"/>
      <c r="S97"/>
      <c r="T97"/>
      <c r="U97"/>
      <c r="V97"/>
      <c r="W97"/>
      <c r="X97"/>
      <c r="Y97"/>
      <c r="Z97"/>
      <c r="AA97"/>
      <c r="AB97"/>
      <c r="AC97"/>
      <c r="AD97"/>
      <c r="AE97"/>
      <c r="AF97"/>
      <c r="AG97"/>
      <c r="AH97"/>
      <c r="AI97"/>
      <c r="AJ97"/>
      <c r="AK97"/>
      <c r="AL97"/>
      <c r="AM97"/>
      <c r="AN97"/>
      <c r="AO97"/>
      <c r="AP97"/>
      <c r="AQ97"/>
      <c r="AR97"/>
      <c r="AS97"/>
      <c r="AT97"/>
      <c r="AU97"/>
      <c r="AV97"/>
    </row>
    <row r="98" spans="1:48" ht="15">
      <c r="A98"/>
      <c r="B98"/>
      <c r="C98"/>
      <c r="D98"/>
      <c r="E98"/>
      <c r="F98"/>
      <c r="G98"/>
      <c r="H98"/>
      <c r="I98"/>
      <c r="J98"/>
      <c r="K98"/>
      <c r="L98"/>
      <c r="M98"/>
      <c r="N98"/>
      <c r="O98"/>
      <c r="P98"/>
      <c r="Q98"/>
      <c r="R98"/>
      <c r="S98"/>
      <c r="T98"/>
      <c r="U98"/>
      <c r="V98"/>
      <c r="W98"/>
      <c r="X98"/>
      <c r="Y98"/>
      <c r="Z98"/>
      <c r="AA98"/>
      <c r="AB98"/>
      <c r="AC98"/>
      <c r="AD98"/>
      <c r="AE98"/>
      <c r="AF98"/>
      <c r="AG98"/>
      <c r="AH98"/>
      <c r="AI98"/>
      <c r="AJ98"/>
      <c r="AK98"/>
      <c r="AL98"/>
      <c r="AM98"/>
      <c r="AN98"/>
      <c r="AO98"/>
      <c r="AP98"/>
      <c r="AQ98"/>
      <c r="AR98"/>
      <c r="AS98"/>
      <c r="AT98"/>
      <c r="AU98"/>
      <c r="AV98"/>
    </row>
    <row r="99" spans="1:48" ht="15">
      <c r="A99"/>
      <c r="B99"/>
      <c r="C99"/>
      <c r="D99"/>
      <c r="E99"/>
      <c r="F99"/>
      <c r="G99"/>
      <c r="H99"/>
      <c r="I99"/>
      <c r="J99"/>
      <c r="K99"/>
      <c r="L99"/>
      <c r="M99"/>
      <c r="N99"/>
      <c r="O99"/>
      <c r="P99"/>
      <c r="Q99"/>
      <c r="R99"/>
      <c r="S99"/>
      <c r="T99"/>
      <c r="U99"/>
      <c r="V99"/>
      <c r="W99"/>
      <c r="X99"/>
      <c r="Y99"/>
      <c r="Z99"/>
      <c r="AA99"/>
      <c r="AB99"/>
      <c r="AC99"/>
      <c r="AD99"/>
      <c r="AE99"/>
      <c r="AF99"/>
      <c r="AG99"/>
      <c r="AH99"/>
      <c r="AI99"/>
      <c r="AJ99"/>
      <c r="AK99"/>
      <c r="AL99"/>
      <c r="AM99"/>
      <c r="AN99"/>
      <c r="AO99"/>
      <c r="AP99"/>
      <c r="AQ99"/>
      <c r="AR99"/>
      <c r="AS99"/>
      <c r="AT99"/>
      <c r="AU99"/>
      <c r="AV99"/>
    </row>
    <row r="100" spans="1:48" ht="15">
      <c r="A100"/>
      <c r="B100"/>
      <c r="C100"/>
      <c r="D100"/>
      <c r="E100"/>
      <c r="F100"/>
      <c r="G100"/>
      <c r="H100"/>
      <c r="I100"/>
      <c r="J100"/>
      <c r="K100"/>
      <c r="L100"/>
      <c r="M100"/>
      <c r="N100"/>
      <c r="O100"/>
      <c r="P100"/>
      <c r="Q100"/>
      <c r="R100"/>
      <c r="S100"/>
      <c r="T100"/>
      <c r="U100"/>
      <c r="V100"/>
      <c r="W100"/>
      <c r="X100"/>
      <c r="Y100"/>
      <c r="Z100"/>
      <c r="AA100"/>
      <c r="AB100"/>
      <c r="AC100"/>
      <c r="AD100"/>
      <c r="AE100"/>
      <c r="AF100"/>
      <c r="AG100"/>
      <c r="AH100"/>
      <c r="AI100"/>
      <c r="AJ100"/>
      <c r="AK100"/>
      <c r="AL100"/>
      <c r="AM100"/>
      <c r="AN100"/>
      <c r="AO100"/>
      <c r="AP100"/>
      <c r="AQ100"/>
      <c r="AR100"/>
      <c r="AS100"/>
      <c r="AT100"/>
      <c r="AU100"/>
      <c r="AV100"/>
    </row>
    <row r="101" spans="1:48" ht="15">
      <c r="A101"/>
      <c r="B101"/>
      <c r="C101"/>
      <c r="D101"/>
      <c r="E101"/>
      <c r="F101"/>
      <c r="G101"/>
      <c r="H101"/>
      <c r="I101"/>
      <c r="J101"/>
      <c r="K101"/>
      <c r="L101"/>
      <c r="M101"/>
      <c r="N101"/>
      <c r="O101"/>
      <c r="P101"/>
      <c r="Q101"/>
      <c r="R101"/>
      <c r="S101"/>
      <c r="T101"/>
      <c r="U101"/>
      <c r="V101"/>
      <c r="W101"/>
      <c r="X101"/>
      <c r="Y101"/>
      <c r="Z101"/>
      <c r="AA101"/>
      <c r="AB101"/>
      <c r="AC101"/>
      <c r="AD101"/>
      <c r="AE101"/>
      <c r="AF101"/>
      <c r="AG101"/>
      <c r="AH101"/>
      <c r="AI101"/>
      <c r="AJ101"/>
      <c r="AK101"/>
      <c r="AL101"/>
      <c r="AM101"/>
      <c r="AN101"/>
      <c r="AO101"/>
      <c r="AP101"/>
      <c r="AQ101"/>
      <c r="AR101"/>
      <c r="AS101"/>
      <c r="AT101"/>
      <c r="AU101"/>
      <c r="AV101"/>
    </row>
    <row r="102" spans="1:48" ht="15">
      <c r="A102"/>
      <c r="B102"/>
      <c r="C102"/>
      <c r="D102"/>
      <c r="E102"/>
      <c r="F102"/>
      <c r="G102"/>
      <c r="H102"/>
      <c r="I102"/>
      <c r="J102"/>
      <c r="K102"/>
      <c r="L102"/>
      <c r="M102"/>
      <c r="N102"/>
      <c r="O102"/>
      <c r="P102"/>
      <c r="Q102"/>
      <c r="R102"/>
      <c r="S102"/>
      <c r="T102"/>
      <c r="U102"/>
      <c r="V102"/>
      <c r="W102"/>
      <c r="X102"/>
      <c r="Y102"/>
      <c r="Z102"/>
      <c r="AA102"/>
      <c r="AB102"/>
      <c r="AC102"/>
      <c r="AD102"/>
      <c r="AE102"/>
      <c r="AF102"/>
      <c r="AG102"/>
      <c r="AH102"/>
      <c r="AI102"/>
      <c r="AJ102"/>
      <c r="AK102"/>
      <c r="AL102"/>
      <c r="AM102"/>
      <c r="AN102"/>
      <c r="AO102"/>
      <c r="AP102"/>
      <c r="AQ102"/>
      <c r="AR102"/>
      <c r="AS102"/>
      <c r="AT102"/>
      <c r="AU102"/>
      <c r="AV102"/>
    </row>
    <row r="103" spans="1:48" ht="15">
      <c r="A103"/>
      <c r="B103"/>
      <c r="C103"/>
      <c r="D103"/>
      <c r="E103"/>
      <c r="F103"/>
      <c r="G103"/>
      <c r="H103"/>
      <c r="I103"/>
      <c r="J103"/>
      <c r="K103"/>
      <c r="L103"/>
      <c r="M103"/>
      <c r="N103"/>
      <c r="O103"/>
      <c r="P103"/>
      <c r="Q103"/>
      <c r="R103"/>
      <c r="S103"/>
      <c r="T103"/>
      <c r="U103"/>
      <c r="V103"/>
      <c r="W103"/>
      <c r="X103"/>
      <c r="Y103"/>
      <c r="Z103"/>
      <c r="AA103"/>
      <c r="AB103"/>
      <c r="AC103"/>
      <c r="AD103"/>
      <c r="AE103"/>
      <c r="AF103"/>
      <c r="AG103"/>
      <c r="AH103"/>
      <c r="AI103"/>
      <c r="AJ103"/>
      <c r="AK103"/>
      <c r="AL103"/>
      <c r="AM103"/>
      <c r="AN103"/>
      <c r="AO103"/>
      <c r="AP103"/>
      <c r="AQ103"/>
      <c r="AR103"/>
      <c r="AS103"/>
      <c r="AT103"/>
      <c r="AU103"/>
      <c r="AV103"/>
    </row>
    <row r="104" spans="1:48" ht="15">
      <c r="A104"/>
      <c r="B104"/>
      <c r="C104"/>
      <c r="D104"/>
      <c r="E104"/>
      <c r="F104"/>
      <c r="G104"/>
      <c r="H104"/>
      <c r="I104"/>
      <c r="J104"/>
      <c r="K104"/>
      <c r="L104"/>
      <c r="M104"/>
      <c r="N104"/>
      <c r="O104"/>
      <c r="P104"/>
      <c r="Q104"/>
      <c r="R104"/>
      <c r="S104"/>
      <c r="T104"/>
      <c r="U104"/>
      <c r="V104"/>
      <c r="W104"/>
      <c r="X104"/>
      <c r="Y104"/>
      <c r="Z104"/>
      <c r="AA104"/>
      <c r="AB104"/>
      <c r="AC104"/>
      <c r="AD104"/>
      <c r="AE104"/>
      <c r="AF104"/>
      <c r="AG104"/>
      <c r="AH104"/>
      <c r="AI104"/>
      <c r="AJ104"/>
      <c r="AK104"/>
      <c r="AL104"/>
      <c r="AM104"/>
      <c r="AN104"/>
      <c r="AO104"/>
      <c r="AP104"/>
      <c r="AQ104"/>
      <c r="AR104"/>
      <c r="AS104"/>
      <c r="AT104"/>
      <c r="AU104"/>
      <c r="AV104"/>
    </row>
    <row r="105" spans="1:48" ht="15">
      <c r="A105"/>
      <c r="B105"/>
      <c r="C105"/>
      <c r="D105"/>
      <c r="E105"/>
      <c r="F105"/>
      <c r="G105"/>
      <c r="H105"/>
      <c r="I105"/>
      <c r="J105"/>
      <c r="K105"/>
      <c r="L105"/>
      <c r="M105"/>
      <c r="N105"/>
      <c r="O105"/>
      <c r="P105"/>
      <c r="Q105"/>
      <c r="R105"/>
      <c r="S105"/>
      <c r="T105"/>
      <c r="U105"/>
      <c r="V105"/>
      <c r="W105"/>
      <c r="X105"/>
      <c r="Y105"/>
      <c r="Z105"/>
      <c r="AA105"/>
      <c r="AB105"/>
      <c r="AC105"/>
      <c r="AD105"/>
      <c r="AE105"/>
      <c r="AF105"/>
      <c r="AG105"/>
      <c r="AH105"/>
      <c r="AI105"/>
      <c r="AJ105"/>
      <c r="AK105"/>
      <c r="AL105"/>
      <c r="AM105"/>
      <c r="AN105"/>
      <c r="AO105"/>
      <c r="AP105"/>
      <c r="AQ105"/>
      <c r="AR105"/>
      <c r="AS105"/>
      <c r="AT105"/>
      <c r="AU105"/>
      <c r="AV105"/>
    </row>
    <row r="106" spans="1:48" ht="15">
      <c r="A106"/>
      <c r="B106"/>
      <c r="C106"/>
      <c r="D106"/>
      <c r="E106"/>
      <c r="F106"/>
      <c r="G106"/>
      <c r="H106"/>
      <c r="I106"/>
      <c r="J106"/>
      <c r="K106"/>
      <c r="L106"/>
      <c r="M106"/>
      <c r="N106"/>
      <c r="O106"/>
      <c r="P106"/>
      <c r="Q106"/>
      <c r="R106"/>
      <c r="S106"/>
      <c r="T106"/>
      <c r="U106"/>
      <c r="V106"/>
      <c r="W106"/>
      <c r="X106"/>
      <c r="Y106"/>
      <c r="Z106"/>
      <c r="AA106"/>
      <c r="AB106"/>
      <c r="AC106"/>
      <c r="AD106"/>
      <c r="AE106"/>
      <c r="AF106"/>
      <c r="AG106"/>
      <c r="AH106"/>
      <c r="AI106"/>
      <c r="AJ106"/>
      <c r="AK106"/>
      <c r="AL106"/>
      <c r="AM106"/>
      <c r="AN106"/>
      <c r="AO106"/>
      <c r="AP106"/>
      <c r="AQ106"/>
      <c r="AR106"/>
      <c r="AS106"/>
      <c r="AT106"/>
      <c r="AU106"/>
      <c r="AV106"/>
    </row>
    <row r="107" spans="1:48" ht="15">
      <c r="A107"/>
      <c r="B107"/>
      <c r="C107"/>
      <c r="D107"/>
      <c r="E107"/>
      <c r="F107"/>
      <c r="G107"/>
      <c r="H107"/>
      <c r="I107"/>
      <c r="J107"/>
      <c r="K107"/>
      <c r="L107"/>
      <c r="M107"/>
      <c r="N107"/>
      <c r="O107"/>
      <c r="P107"/>
      <c r="Q107"/>
      <c r="R107"/>
      <c r="S107"/>
      <c r="T107"/>
      <c r="U107"/>
      <c r="V107"/>
      <c r="W107"/>
      <c r="X107"/>
      <c r="Y107"/>
      <c r="Z107"/>
      <c r="AA107"/>
      <c r="AB107"/>
      <c r="AC107"/>
      <c r="AD107"/>
      <c r="AE107"/>
      <c r="AF107"/>
      <c r="AG107"/>
      <c r="AH107"/>
      <c r="AI107"/>
      <c r="AJ107"/>
      <c r="AK107"/>
      <c r="AL107"/>
      <c r="AM107"/>
      <c r="AN107"/>
      <c r="AO107"/>
      <c r="AP107"/>
      <c r="AQ107"/>
      <c r="AR107"/>
      <c r="AS107"/>
      <c r="AT107"/>
      <c r="AU107"/>
      <c r="AV107"/>
    </row>
    <row r="108" spans="1:48" ht="15">
      <c r="A108"/>
      <c r="B108"/>
      <c r="C108"/>
      <c r="D108"/>
      <c r="E108"/>
      <c r="F108"/>
      <c r="G108"/>
      <c r="H108"/>
      <c r="I108"/>
      <c r="J108"/>
      <c r="K108"/>
      <c r="L108"/>
      <c r="M108"/>
      <c r="N108"/>
      <c r="O108"/>
      <c r="P108"/>
      <c r="Q108"/>
      <c r="R108"/>
      <c r="S108"/>
      <c r="T108"/>
      <c r="U108"/>
      <c r="V108"/>
      <c r="W108"/>
      <c r="X108"/>
      <c r="Y108"/>
      <c r="Z108"/>
      <c r="AA108"/>
      <c r="AB108"/>
      <c r="AC108"/>
      <c r="AD108"/>
      <c r="AE108"/>
      <c r="AF108"/>
      <c r="AG108"/>
      <c r="AH108"/>
      <c r="AI108"/>
      <c r="AJ108"/>
      <c r="AK108"/>
      <c r="AL108"/>
      <c r="AM108"/>
      <c r="AN108"/>
      <c r="AO108"/>
      <c r="AP108"/>
      <c r="AQ108"/>
      <c r="AR108"/>
      <c r="AS108"/>
      <c r="AT108"/>
      <c r="AU108"/>
      <c r="AV108"/>
    </row>
    <row r="109" spans="1:48" ht="15">
      <c r="A109"/>
      <c r="B109"/>
      <c r="C109"/>
      <c r="D109"/>
      <c r="E109"/>
      <c r="F109"/>
      <c r="G109"/>
      <c r="H109"/>
      <c r="I109"/>
      <c r="J109"/>
      <c r="K109"/>
      <c r="L109"/>
      <c r="M109"/>
      <c r="N109"/>
      <c r="O109"/>
      <c r="P109"/>
      <c r="Q109"/>
      <c r="R109"/>
      <c r="S109"/>
      <c r="T109"/>
      <c r="U109"/>
      <c r="V109"/>
      <c r="W109"/>
      <c r="X109"/>
      <c r="Y109"/>
      <c r="Z109"/>
      <c r="AA109"/>
      <c r="AB109"/>
      <c r="AC109"/>
      <c r="AD109"/>
      <c r="AE109"/>
      <c r="AF109"/>
      <c r="AG109"/>
      <c r="AH109"/>
      <c r="AI109"/>
      <c r="AJ109"/>
      <c r="AK109"/>
      <c r="AL109"/>
      <c r="AM109"/>
      <c r="AN109"/>
      <c r="AO109"/>
      <c r="AP109"/>
      <c r="AQ109"/>
      <c r="AR109"/>
      <c r="AS109"/>
      <c r="AT109"/>
      <c r="AU109"/>
      <c r="AV109"/>
    </row>
    <row r="110" spans="1:48" ht="15">
      <c r="A110"/>
      <c r="B110"/>
      <c r="C110"/>
      <c r="D110"/>
      <c r="E110"/>
      <c r="F110"/>
      <c r="G110"/>
      <c r="H110"/>
      <c r="I110"/>
      <c r="J110"/>
      <c r="K110"/>
      <c r="L110"/>
      <c r="M110"/>
      <c r="N110"/>
      <c r="O110"/>
      <c r="P110"/>
      <c r="Q110"/>
      <c r="R110"/>
      <c r="S110"/>
      <c r="T110"/>
      <c r="U110"/>
      <c r="V110"/>
      <c r="W110"/>
      <c r="X110"/>
      <c r="Y110"/>
      <c r="Z110"/>
      <c r="AA110"/>
      <c r="AB110"/>
      <c r="AC110"/>
      <c r="AD110"/>
      <c r="AE110"/>
      <c r="AF110"/>
      <c r="AG110"/>
      <c r="AH110"/>
      <c r="AI110"/>
      <c r="AJ110"/>
      <c r="AK110"/>
      <c r="AL110"/>
      <c r="AM110"/>
      <c r="AN110"/>
      <c r="AO110"/>
      <c r="AP110"/>
      <c r="AQ110"/>
      <c r="AR110"/>
      <c r="AS110"/>
      <c r="AT110"/>
      <c r="AU110"/>
      <c r="AV110"/>
    </row>
    <row r="111" spans="1:48" ht="15">
      <c r="A111"/>
      <c r="B111"/>
      <c r="C111"/>
      <c r="D111"/>
      <c r="E111"/>
      <c r="F111"/>
      <c r="G111"/>
      <c r="H111"/>
      <c r="I111"/>
      <c r="J111"/>
      <c r="K111"/>
      <c r="L111"/>
      <c r="M111"/>
      <c r="N111"/>
      <c r="O111"/>
      <c r="P111"/>
      <c r="Q111"/>
      <c r="R111"/>
      <c r="S111"/>
      <c r="T111"/>
      <c r="U111"/>
      <c r="V111"/>
      <c r="W111"/>
      <c r="X111"/>
      <c r="Y111"/>
      <c r="Z111"/>
      <c r="AA111"/>
      <c r="AB111"/>
      <c r="AC111"/>
      <c r="AD111"/>
      <c r="AE111"/>
      <c r="AF111"/>
      <c r="AG111"/>
      <c r="AH111"/>
      <c r="AI111"/>
      <c r="AJ111"/>
      <c r="AK111"/>
      <c r="AL111"/>
      <c r="AM111"/>
      <c r="AN111"/>
      <c r="AO111"/>
      <c r="AP111"/>
      <c r="AQ111"/>
      <c r="AR111"/>
      <c r="AS111"/>
      <c r="AT111"/>
      <c r="AU111"/>
      <c r="AV111"/>
    </row>
    <row r="112" spans="1:48" ht="15">
      <c r="A112"/>
      <c r="B112"/>
      <c r="C112"/>
      <c r="D112"/>
      <c r="E112"/>
      <c r="F112"/>
      <c r="G112"/>
      <c r="H112"/>
      <c r="I112"/>
      <c r="J112"/>
      <c r="K112"/>
      <c r="L112"/>
      <c r="M112"/>
      <c r="N112"/>
      <c r="O112"/>
      <c r="P112"/>
      <c r="Q112"/>
      <c r="R112"/>
      <c r="S112"/>
      <c r="T112"/>
      <c r="U112"/>
      <c r="V112"/>
      <c r="W112"/>
      <c r="X112"/>
      <c r="Y112"/>
      <c r="Z112"/>
      <c r="AA112"/>
      <c r="AB112"/>
      <c r="AC112"/>
      <c r="AD112"/>
      <c r="AE112"/>
      <c r="AF112"/>
      <c r="AG112"/>
      <c r="AH112"/>
      <c r="AI112"/>
      <c r="AJ112"/>
      <c r="AK112"/>
      <c r="AL112"/>
      <c r="AM112"/>
      <c r="AN112"/>
      <c r="AO112"/>
      <c r="AP112"/>
      <c r="AQ112"/>
      <c r="AR112"/>
      <c r="AS112"/>
      <c r="AT112"/>
      <c r="AU112"/>
      <c r="AV112"/>
    </row>
    <row r="113" spans="1:48" ht="15">
      <c r="A113"/>
      <c r="B113"/>
      <c r="C113"/>
      <c r="D113"/>
      <c r="E113"/>
      <c r="F113"/>
      <c r="G113"/>
      <c r="H113"/>
      <c r="I113"/>
      <c r="J113"/>
      <c r="K113"/>
      <c r="L113"/>
      <c r="M113"/>
      <c r="N113"/>
      <c r="O113"/>
      <c r="P113"/>
      <c r="Q113"/>
      <c r="R113"/>
      <c r="S113"/>
      <c r="T113"/>
      <c r="U113"/>
      <c r="V113"/>
      <c r="W113"/>
      <c r="X113"/>
      <c r="Y113"/>
      <c r="Z113"/>
      <c r="AA113"/>
      <c r="AB113"/>
      <c r="AC113"/>
      <c r="AD113"/>
      <c r="AE113"/>
      <c r="AF113"/>
      <c r="AG113"/>
      <c r="AH113"/>
      <c r="AI113"/>
      <c r="AJ113"/>
      <c r="AK113"/>
      <c r="AL113"/>
      <c r="AM113"/>
      <c r="AN113"/>
      <c r="AO113"/>
      <c r="AP113"/>
      <c r="AQ113"/>
      <c r="AR113"/>
      <c r="AS113"/>
      <c r="AT113"/>
      <c r="AU113"/>
      <c r="AV113"/>
    </row>
    <row r="114" spans="1:48" ht="15">
      <c r="A114"/>
      <c r="B114"/>
      <c r="C114"/>
      <c r="D114"/>
      <c r="E114"/>
      <c r="F114"/>
      <c r="G114"/>
      <c r="H114"/>
      <c r="I114"/>
      <c r="J114"/>
      <c r="K114"/>
      <c r="L114"/>
      <c r="M114"/>
      <c r="N114"/>
      <c r="O114"/>
      <c r="P114"/>
      <c r="Q114"/>
      <c r="R114"/>
      <c r="S114"/>
      <c r="T114"/>
      <c r="U114"/>
      <c r="V114"/>
      <c r="W114"/>
      <c r="X114"/>
      <c r="Y114"/>
      <c r="Z114"/>
      <c r="AA114"/>
      <c r="AB114"/>
      <c r="AC114"/>
      <c r="AD114"/>
      <c r="AE114"/>
      <c r="AF114"/>
      <c r="AG114"/>
      <c r="AH114"/>
      <c r="AI114"/>
      <c r="AJ114"/>
      <c r="AK114"/>
      <c r="AL114"/>
      <c r="AM114"/>
      <c r="AN114"/>
      <c r="AO114"/>
      <c r="AP114"/>
      <c r="AQ114"/>
      <c r="AR114"/>
      <c r="AS114"/>
      <c r="AT114"/>
      <c r="AU114"/>
      <c r="AV114"/>
    </row>
    <row r="115" spans="1:48" ht="15">
      <c r="A115"/>
      <c r="B115"/>
      <c r="C115"/>
      <c r="D115"/>
      <c r="E115"/>
      <c r="F115"/>
      <c r="G115"/>
      <c r="H115"/>
      <c r="I115"/>
      <c r="J115"/>
      <c r="K115"/>
      <c r="L115"/>
      <c r="M115"/>
      <c r="N115"/>
      <c r="O115"/>
      <c r="P115"/>
      <c r="Q115"/>
      <c r="R115"/>
      <c r="S115"/>
      <c r="T115"/>
      <c r="U115"/>
      <c r="V115"/>
      <c r="W115"/>
      <c r="X115"/>
      <c r="Y115"/>
      <c r="Z115"/>
      <c r="AA115"/>
      <c r="AB115"/>
      <c r="AC115"/>
      <c r="AD115"/>
      <c r="AE115"/>
      <c r="AF115"/>
      <c r="AG115"/>
      <c r="AH115"/>
      <c r="AI115"/>
      <c r="AJ115"/>
      <c r="AK115"/>
      <c r="AL115"/>
      <c r="AM115"/>
      <c r="AN115"/>
      <c r="AO115"/>
      <c r="AP115"/>
      <c r="AQ115"/>
      <c r="AR115"/>
      <c r="AS115"/>
      <c r="AT115"/>
      <c r="AU115"/>
      <c r="AV115"/>
    </row>
    <row r="116" spans="1:48" ht="15">
      <c r="A116"/>
      <c r="B116"/>
      <c r="C116"/>
      <c r="D116"/>
      <c r="E116"/>
      <c r="F116"/>
      <c r="G116"/>
      <c r="H116"/>
      <c r="I116"/>
      <c r="J116"/>
      <c r="K116"/>
      <c r="L116"/>
      <c r="M116"/>
      <c r="N116"/>
      <c r="O116"/>
      <c r="P116"/>
      <c r="Q116"/>
      <c r="R116"/>
      <c r="S116"/>
      <c r="T116"/>
      <c r="U116"/>
      <c r="V116"/>
      <c r="W116"/>
      <c r="X116"/>
      <c r="Y116"/>
      <c r="Z116"/>
      <c r="AA116"/>
      <c r="AB116"/>
      <c r="AC116"/>
      <c r="AD116"/>
      <c r="AE116"/>
      <c r="AF116"/>
      <c r="AG116"/>
      <c r="AH116"/>
      <c r="AI116"/>
      <c r="AJ116"/>
      <c r="AK116"/>
      <c r="AL116"/>
      <c r="AM116"/>
      <c r="AN116"/>
      <c r="AO116"/>
      <c r="AP116"/>
      <c r="AQ116"/>
      <c r="AR116"/>
      <c r="AS116"/>
      <c r="AT116"/>
      <c r="AU116"/>
      <c r="AV116"/>
    </row>
    <row r="117" spans="1:48" ht="15">
      <c r="A117"/>
      <c r="B117"/>
      <c r="C117"/>
      <c r="D117"/>
      <c r="E117"/>
      <c r="F117"/>
      <c r="G117"/>
      <c r="H117"/>
      <c r="I117"/>
      <c r="J117"/>
      <c r="K117"/>
      <c r="L117"/>
      <c r="M117"/>
      <c r="N117"/>
      <c r="O117"/>
      <c r="P117"/>
      <c r="Q117"/>
      <c r="R117"/>
      <c r="S117"/>
      <c r="T117"/>
      <c r="U117"/>
      <c r="V117"/>
      <c r="W117"/>
      <c r="X117"/>
      <c r="Y117"/>
      <c r="Z117"/>
      <c r="AA117"/>
      <c r="AB117"/>
      <c r="AC117"/>
      <c r="AD117"/>
      <c r="AE117"/>
      <c r="AF117"/>
      <c r="AG117"/>
      <c r="AH117"/>
      <c r="AI117"/>
      <c r="AJ117"/>
      <c r="AK117"/>
      <c r="AL117"/>
      <c r="AM117"/>
      <c r="AN117"/>
      <c r="AO117"/>
      <c r="AP117"/>
      <c r="AQ117"/>
      <c r="AR117"/>
      <c r="AS117"/>
      <c r="AT117"/>
      <c r="AU117"/>
      <c r="AV117"/>
    </row>
    <row r="118" spans="1:48" ht="15">
      <c r="A118"/>
      <c r="B118"/>
      <c r="C118"/>
      <c r="D118"/>
      <c r="E118"/>
      <c r="F118"/>
      <c r="G118"/>
      <c r="H118"/>
      <c r="I118"/>
      <c r="J118"/>
      <c r="K118"/>
      <c r="L118"/>
      <c r="M118"/>
      <c r="N118"/>
      <c r="O118"/>
      <c r="P118"/>
      <c r="Q118"/>
      <c r="R118"/>
      <c r="S118"/>
      <c r="T118"/>
      <c r="U118"/>
      <c r="V118"/>
      <c r="W118"/>
      <c r="X118"/>
      <c r="Y118"/>
      <c r="Z118"/>
      <c r="AA118"/>
      <c r="AB118"/>
      <c r="AC118"/>
      <c r="AD118"/>
      <c r="AE118"/>
      <c r="AF118"/>
      <c r="AG118"/>
      <c r="AH118"/>
      <c r="AI118"/>
      <c r="AJ118"/>
      <c r="AK118"/>
      <c r="AL118"/>
      <c r="AM118"/>
      <c r="AN118"/>
      <c r="AO118"/>
      <c r="AP118"/>
      <c r="AQ118"/>
      <c r="AR118"/>
      <c r="AS118"/>
      <c r="AT118"/>
      <c r="AU118"/>
      <c r="AV118"/>
    </row>
    <row r="119" spans="1:48" ht="15">
      <c r="A119"/>
      <c r="B119"/>
      <c r="C119"/>
      <c r="D119"/>
      <c r="E119"/>
      <c r="F119"/>
      <c r="G119"/>
      <c r="H119"/>
      <c r="I119"/>
      <c r="J119"/>
      <c r="K119"/>
      <c r="L119"/>
      <c r="M119"/>
      <c r="N119"/>
      <c r="O119"/>
      <c r="P119"/>
      <c r="Q119"/>
      <c r="R119"/>
      <c r="S119"/>
      <c r="T119"/>
      <c r="U119"/>
      <c r="V119"/>
      <c r="W119"/>
      <c r="X119"/>
      <c r="Y119"/>
      <c r="Z119"/>
      <c r="AA119"/>
      <c r="AB119"/>
      <c r="AC119"/>
      <c r="AD119"/>
      <c r="AE119"/>
      <c r="AF119"/>
      <c r="AG119"/>
      <c r="AH119"/>
      <c r="AI119"/>
      <c r="AJ119"/>
      <c r="AK119"/>
      <c r="AL119"/>
      <c r="AM119"/>
      <c r="AN119"/>
      <c r="AO119"/>
      <c r="AP119"/>
      <c r="AQ119"/>
      <c r="AR119"/>
      <c r="AS119"/>
      <c r="AT119"/>
      <c r="AU119"/>
      <c r="AV119"/>
    </row>
    <row r="120" spans="1:48" ht="15">
      <c r="A120"/>
      <c r="B120"/>
      <c r="C120"/>
      <c r="D120"/>
      <c r="E120"/>
      <c r="F120"/>
      <c r="G120"/>
      <c r="H120"/>
      <c r="I120"/>
      <c r="J120"/>
      <c r="K120"/>
      <c r="L120"/>
      <c r="M120"/>
      <c r="N120"/>
      <c r="O120"/>
      <c r="P120"/>
      <c r="Q120"/>
      <c r="R120"/>
      <c r="S120"/>
      <c r="T120"/>
      <c r="U120"/>
      <c r="V120"/>
      <c r="W120"/>
      <c r="X120"/>
      <c r="Y120"/>
      <c r="Z120"/>
      <c r="AA120"/>
      <c r="AB120"/>
      <c r="AC120"/>
      <c r="AD120"/>
      <c r="AE120"/>
      <c r="AF120"/>
      <c r="AG120"/>
      <c r="AH120"/>
      <c r="AI120"/>
      <c r="AJ120"/>
      <c r="AK120"/>
      <c r="AL120"/>
      <c r="AM120"/>
      <c r="AN120"/>
      <c r="AO120"/>
      <c r="AP120"/>
      <c r="AQ120"/>
      <c r="AR120"/>
      <c r="AS120"/>
      <c r="AT120"/>
      <c r="AU120"/>
      <c r="AV120"/>
    </row>
    <row r="121" spans="1:48" ht="15">
      <c r="A121"/>
      <c r="B121"/>
      <c r="C121"/>
      <c r="D121"/>
      <c r="E121"/>
      <c r="F121"/>
      <c r="G121"/>
      <c r="H121"/>
      <c r="I121"/>
      <c r="J121"/>
      <c r="K121"/>
      <c r="L121"/>
      <c r="M121"/>
      <c r="N121"/>
      <c r="O121"/>
      <c r="P121"/>
      <c r="Q121"/>
      <c r="R121"/>
      <c r="S121"/>
      <c r="T121"/>
      <c r="U121"/>
      <c r="V121"/>
      <c r="W121"/>
      <c r="X121"/>
      <c r="Y121"/>
      <c r="Z121"/>
      <c r="AA121"/>
      <c r="AB121"/>
      <c r="AC121"/>
      <c r="AD121"/>
      <c r="AE121"/>
      <c r="AF121"/>
      <c r="AG121"/>
      <c r="AH121"/>
      <c r="AI121"/>
      <c r="AJ121"/>
      <c r="AK121"/>
      <c r="AL121"/>
      <c r="AM121"/>
      <c r="AN121"/>
      <c r="AO121"/>
      <c r="AP121"/>
      <c r="AQ121"/>
      <c r="AR121"/>
      <c r="AS121"/>
      <c r="AT121"/>
      <c r="AU121"/>
      <c r="AV121"/>
    </row>
    <row r="122" spans="1:48" ht="15">
      <c r="A122"/>
      <c r="B122"/>
      <c r="C122"/>
      <c r="D122"/>
      <c r="E122"/>
      <c r="F122"/>
      <c r="G122"/>
      <c r="H122"/>
      <c r="I122"/>
      <c r="J122"/>
      <c r="K122"/>
      <c r="L122"/>
      <c r="M122"/>
      <c r="N122"/>
      <c r="O122"/>
      <c r="P122"/>
      <c r="Q122"/>
      <c r="R122"/>
      <c r="S122"/>
      <c r="T122"/>
      <c r="U122"/>
      <c r="V122"/>
      <c r="W122"/>
      <c r="X122"/>
      <c r="Y122"/>
      <c r="Z122"/>
      <c r="AA122"/>
      <c r="AB122"/>
      <c r="AC122"/>
      <c r="AD122"/>
      <c r="AE122"/>
      <c r="AF122"/>
      <c r="AG122"/>
      <c r="AH122"/>
      <c r="AI122"/>
      <c r="AJ122"/>
      <c r="AK122"/>
      <c r="AL122"/>
      <c r="AM122"/>
      <c r="AN122"/>
      <c r="AO122"/>
      <c r="AP122"/>
      <c r="AQ122"/>
      <c r="AR122"/>
      <c r="AS122"/>
      <c r="AT122"/>
      <c r="AU122"/>
      <c r="AV122"/>
    </row>
    <row r="123" spans="1:48" ht="15">
      <c r="A123"/>
      <c r="B123"/>
      <c r="C123"/>
      <c r="D123"/>
      <c r="E123"/>
      <c r="F123"/>
      <c r="G123"/>
      <c r="H123"/>
      <c r="I123"/>
      <c r="J123"/>
      <c r="K123"/>
      <c r="L123"/>
      <c r="M123"/>
      <c r="N123"/>
      <c r="O123"/>
      <c r="P123"/>
      <c r="Q123"/>
      <c r="R123"/>
      <c r="S123"/>
      <c r="T123"/>
      <c r="U123"/>
      <c r="V123"/>
      <c r="W123"/>
      <c r="X123"/>
      <c r="Y123"/>
      <c r="Z123"/>
      <c r="AA123"/>
      <c r="AB123"/>
      <c r="AC123"/>
      <c r="AD123"/>
      <c r="AE123"/>
      <c r="AF123"/>
      <c r="AG123"/>
      <c r="AH123"/>
      <c r="AI123"/>
      <c r="AJ123"/>
      <c r="AK123"/>
      <c r="AL123"/>
      <c r="AM123"/>
      <c r="AN123"/>
      <c r="AO123"/>
      <c r="AP123"/>
      <c r="AQ123"/>
      <c r="AR123"/>
      <c r="AS123"/>
      <c r="AT123"/>
      <c r="AU123"/>
      <c r="AV123"/>
    </row>
    <row r="124" spans="1:48" ht="15">
      <c r="A124"/>
      <c r="B124"/>
      <c r="C124"/>
      <c r="D124"/>
      <c r="E124"/>
      <c r="F124"/>
      <c r="G124"/>
      <c r="H124"/>
      <c r="I124"/>
      <c r="J124"/>
      <c r="K124"/>
      <c r="L124"/>
      <c r="M124"/>
      <c r="N124"/>
      <c r="O124"/>
      <c r="P124"/>
      <c r="Q124"/>
      <c r="R124"/>
      <c r="S124"/>
      <c r="T124"/>
      <c r="U124"/>
      <c r="V124"/>
      <c r="W124"/>
      <c r="X124"/>
      <c r="Y124"/>
      <c r="Z124"/>
      <c r="AA124"/>
      <c r="AB124"/>
      <c r="AC124"/>
      <c r="AD124"/>
      <c r="AE124"/>
      <c r="AF124"/>
      <c r="AG124"/>
      <c r="AH124"/>
      <c r="AI124"/>
      <c r="AJ124"/>
      <c r="AK124"/>
      <c r="AL124"/>
      <c r="AM124"/>
      <c r="AN124"/>
      <c r="AO124"/>
      <c r="AP124"/>
      <c r="AQ124"/>
      <c r="AR124"/>
      <c r="AS124"/>
      <c r="AT124"/>
      <c r="AU124"/>
      <c r="AV124"/>
    </row>
    <row r="125" spans="1:48" ht="15">
      <c r="A125"/>
      <c r="B125"/>
      <c r="C125"/>
      <c r="D125"/>
      <c r="E125"/>
      <c r="F125"/>
      <c r="G125"/>
      <c r="H125"/>
      <c r="I125"/>
      <c r="J125"/>
      <c r="K125"/>
      <c r="L125"/>
      <c r="M125"/>
      <c r="N125"/>
      <c r="O125"/>
      <c r="P125"/>
      <c r="Q125"/>
      <c r="R125"/>
      <c r="S125"/>
      <c r="T125"/>
      <c r="U125"/>
      <c r="V125"/>
      <c r="W125"/>
      <c r="X125"/>
      <c r="Y125"/>
      <c r="Z125"/>
      <c r="AA125"/>
      <c r="AB125"/>
      <c r="AC125"/>
      <c r="AD125"/>
      <c r="AE125"/>
      <c r="AF125"/>
      <c r="AG125"/>
      <c r="AH125"/>
      <c r="AI125"/>
      <c r="AJ125"/>
      <c r="AK125"/>
      <c r="AL125"/>
      <c r="AM125"/>
      <c r="AN125"/>
      <c r="AO125"/>
      <c r="AP125"/>
      <c r="AQ125"/>
      <c r="AR125"/>
      <c r="AS125"/>
      <c r="AT125"/>
      <c r="AU125"/>
      <c r="AV125"/>
    </row>
    <row r="126" spans="1:48" ht="15">
      <c r="A126"/>
      <c r="B126"/>
      <c r="C126"/>
      <c r="D126"/>
      <c r="E126"/>
      <c r="F126"/>
      <c r="G126"/>
      <c r="H126"/>
      <c r="I126"/>
      <c r="J126"/>
      <c r="K126"/>
      <c r="L126"/>
      <c r="M126"/>
      <c r="N126"/>
      <c r="O126"/>
      <c r="P126"/>
      <c r="Q126"/>
      <c r="R126"/>
      <c r="S126"/>
      <c r="T126"/>
      <c r="U126"/>
      <c r="V126"/>
      <c r="W126"/>
      <c r="X126"/>
      <c r="Y126"/>
      <c r="Z126"/>
      <c r="AA126"/>
      <c r="AB126"/>
      <c r="AC126"/>
      <c r="AD126"/>
      <c r="AE126"/>
      <c r="AF126"/>
      <c r="AG126"/>
      <c r="AH126"/>
      <c r="AI126"/>
      <c r="AJ126"/>
      <c r="AK126"/>
      <c r="AL126"/>
      <c r="AM126"/>
      <c r="AN126"/>
      <c r="AO126"/>
      <c r="AP126"/>
      <c r="AQ126"/>
      <c r="AR126"/>
      <c r="AS126"/>
      <c r="AT126"/>
      <c r="AU126"/>
      <c r="AV126"/>
    </row>
    <row r="127" spans="1:48" ht="15">
      <c r="A127"/>
      <c r="B127"/>
      <c r="C127"/>
      <c r="D127"/>
      <c r="E127"/>
      <c r="F127"/>
      <c r="G127"/>
      <c r="H127"/>
      <c r="I127"/>
      <c r="J127"/>
      <c r="K127"/>
      <c r="L127"/>
      <c r="M127"/>
      <c r="N127"/>
      <c r="O127"/>
      <c r="P127"/>
      <c r="Q127"/>
      <c r="R127"/>
      <c r="S127"/>
      <c r="T127"/>
      <c r="U127"/>
      <c r="V127"/>
      <c r="W127"/>
      <c r="X127"/>
      <c r="Y127"/>
      <c r="Z127"/>
      <c r="AA127"/>
      <c r="AB127"/>
      <c r="AC127"/>
      <c r="AD127"/>
      <c r="AE127"/>
      <c r="AF127"/>
      <c r="AG127"/>
      <c r="AH127"/>
      <c r="AI127"/>
      <c r="AJ127"/>
      <c r="AK127"/>
      <c r="AL127"/>
      <c r="AM127"/>
      <c r="AN127"/>
      <c r="AO127"/>
      <c r="AP127"/>
      <c r="AQ127"/>
      <c r="AR127"/>
      <c r="AS127"/>
      <c r="AT127"/>
      <c r="AU127"/>
      <c r="AV127"/>
    </row>
    <row r="128" spans="1:48" ht="15">
      <c r="A128"/>
      <c r="B128"/>
      <c r="C128"/>
      <c r="D128"/>
      <c r="E128"/>
      <c r="F128"/>
      <c r="G128"/>
      <c r="H128"/>
      <c r="I128"/>
      <c r="J128"/>
      <c r="K128"/>
      <c r="L128"/>
      <c r="M128"/>
      <c r="N128"/>
      <c r="O128"/>
      <c r="P128"/>
      <c r="Q128"/>
      <c r="R128"/>
      <c r="S128"/>
      <c r="T128"/>
      <c r="U128"/>
      <c r="V128"/>
      <c r="W128"/>
      <c r="X128"/>
      <c r="Y128"/>
      <c r="Z128"/>
      <c r="AA128"/>
      <c r="AB128"/>
      <c r="AC128"/>
      <c r="AD128"/>
      <c r="AE128"/>
      <c r="AF128"/>
      <c r="AG128"/>
      <c r="AH128"/>
      <c r="AI128"/>
      <c r="AJ128"/>
      <c r="AK128"/>
      <c r="AL128"/>
      <c r="AM128"/>
      <c r="AN128"/>
      <c r="AO128"/>
      <c r="AP128"/>
      <c r="AQ128"/>
      <c r="AR128"/>
      <c r="AS128"/>
      <c r="AT128"/>
      <c r="AU128"/>
      <c r="AV128"/>
    </row>
    <row r="129" spans="1:48" ht="15">
      <c r="A129"/>
      <c r="B129"/>
      <c r="C129"/>
      <c r="D129"/>
      <c r="E129"/>
      <c r="F129"/>
      <c r="G129"/>
      <c r="H129"/>
      <c r="I129"/>
      <c r="J129"/>
      <c r="K129"/>
      <c r="L129"/>
      <c r="M129"/>
      <c r="N129"/>
      <c r="O129"/>
      <c r="P129"/>
      <c r="Q129"/>
      <c r="R129"/>
      <c r="S129"/>
      <c r="T129"/>
      <c r="U129"/>
      <c r="V129"/>
      <c r="W129"/>
      <c r="X129"/>
      <c r="Y129"/>
      <c r="Z129"/>
      <c r="AA129"/>
      <c r="AB129"/>
      <c r="AC129"/>
      <c r="AD129"/>
      <c r="AE129"/>
      <c r="AF129"/>
      <c r="AG129"/>
      <c r="AH129"/>
      <c r="AI129"/>
      <c r="AJ129"/>
      <c r="AK129"/>
      <c r="AL129"/>
      <c r="AM129"/>
      <c r="AN129"/>
      <c r="AO129"/>
      <c r="AP129"/>
      <c r="AQ129"/>
      <c r="AR129"/>
      <c r="AS129"/>
      <c r="AT129"/>
      <c r="AU129"/>
      <c r="AV129"/>
    </row>
    <row r="130" spans="1:48" ht="15">
      <c r="A130"/>
      <c r="B130"/>
      <c r="C130"/>
      <c r="D130"/>
      <c r="E130"/>
      <c r="F130"/>
      <c r="G130"/>
      <c r="H130"/>
      <c r="I130"/>
      <c r="J130"/>
      <c r="K130"/>
      <c r="L130"/>
      <c r="M130"/>
      <c r="N130"/>
      <c r="O130"/>
      <c r="P130"/>
      <c r="Q130"/>
      <c r="R130"/>
      <c r="S130"/>
      <c r="T130"/>
      <c r="U130"/>
      <c r="V130"/>
      <c r="W130"/>
      <c r="X130"/>
      <c r="Y130"/>
      <c r="Z130"/>
      <c r="AA130"/>
      <c r="AB130"/>
      <c r="AC130"/>
      <c r="AD130"/>
      <c r="AE130"/>
      <c r="AF130"/>
      <c r="AG130"/>
      <c r="AH130"/>
      <c r="AI130"/>
      <c r="AJ130"/>
      <c r="AK130"/>
      <c r="AL130"/>
      <c r="AM130"/>
      <c r="AN130"/>
      <c r="AO130"/>
      <c r="AP130"/>
      <c r="AQ130"/>
      <c r="AR130"/>
      <c r="AS130"/>
      <c r="AT130"/>
      <c r="AU130"/>
      <c r="AV130"/>
    </row>
    <row r="131" spans="1:48" ht="15">
      <c r="A131"/>
      <c r="B131"/>
      <c r="C131"/>
      <c r="D131"/>
      <c r="E131"/>
      <c r="F131"/>
      <c r="G131"/>
      <c r="H131"/>
      <c r="I131"/>
      <c r="J131"/>
      <c r="K131"/>
      <c r="L131"/>
      <c r="M131"/>
      <c r="N131"/>
      <c r="O131"/>
      <c r="P131"/>
      <c r="Q131"/>
      <c r="R131"/>
      <c r="S131"/>
      <c r="T131"/>
      <c r="U131"/>
      <c r="V131"/>
      <c r="W131"/>
      <c r="X131"/>
      <c r="Y131"/>
      <c r="Z131"/>
      <c r="AA131"/>
      <c r="AB131"/>
      <c r="AC131"/>
      <c r="AD131"/>
      <c r="AE131"/>
      <c r="AF131"/>
      <c r="AG131"/>
      <c r="AH131"/>
      <c r="AI131"/>
      <c r="AJ131"/>
      <c r="AK131"/>
      <c r="AL131"/>
      <c r="AM131"/>
      <c r="AN131"/>
      <c r="AO131"/>
      <c r="AP131"/>
      <c r="AQ131"/>
      <c r="AR131"/>
      <c r="AS131"/>
      <c r="AT131"/>
      <c r="AU131"/>
      <c r="AV131"/>
    </row>
    <row r="132" spans="1:48" ht="15">
      <c r="A132"/>
      <c r="B132"/>
      <c r="C132"/>
      <c r="D132"/>
      <c r="E132"/>
      <c r="F132"/>
      <c r="G132"/>
      <c r="H132"/>
      <c r="I132"/>
      <c r="J132"/>
      <c r="K132"/>
      <c r="L132"/>
      <c r="M132"/>
      <c r="N132"/>
      <c r="O132"/>
      <c r="P132"/>
      <c r="Q132"/>
      <c r="R132"/>
      <c r="S132"/>
      <c r="T132"/>
      <c r="U132"/>
      <c r="V132"/>
      <c r="W132"/>
      <c r="X132"/>
      <c r="Y132"/>
      <c r="Z132"/>
      <c r="AA132"/>
      <c r="AB132"/>
      <c r="AC132"/>
      <c r="AD132"/>
      <c r="AE132"/>
      <c r="AF132"/>
      <c r="AG132"/>
      <c r="AH132"/>
      <c r="AI132"/>
      <c r="AJ132"/>
      <c r="AK132"/>
      <c r="AL132"/>
      <c r="AM132"/>
      <c r="AN132"/>
      <c r="AO132"/>
      <c r="AP132"/>
      <c r="AQ132"/>
      <c r="AR132"/>
      <c r="AS132"/>
      <c r="AT132"/>
      <c r="AU132"/>
      <c r="AV132"/>
    </row>
    <row r="133" spans="1:48" ht="15">
      <c r="A133"/>
      <c r="B133"/>
      <c r="C133"/>
      <c r="D133"/>
      <c r="E133"/>
      <c r="F133"/>
      <c r="G133"/>
      <c r="H133"/>
      <c r="I133"/>
      <c r="J133"/>
      <c r="K133"/>
      <c r="L133"/>
      <c r="M133"/>
      <c r="N133"/>
      <c r="O133"/>
      <c r="P133"/>
      <c r="Q133"/>
      <c r="R133"/>
      <c r="S133"/>
      <c r="T133"/>
      <c r="U133"/>
      <c r="V133"/>
      <c r="W133"/>
      <c r="X133"/>
      <c r="Y133"/>
      <c r="Z133"/>
      <c r="AA133"/>
      <c r="AB133"/>
      <c r="AC133"/>
      <c r="AD133"/>
      <c r="AE133"/>
      <c r="AF133"/>
      <c r="AG133"/>
      <c r="AH133"/>
      <c r="AI133"/>
      <c r="AJ133"/>
      <c r="AK133"/>
      <c r="AL133"/>
      <c r="AM133"/>
      <c r="AN133"/>
      <c r="AO133"/>
      <c r="AP133"/>
      <c r="AQ133"/>
      <c r="AR133"/>
      <c r="AS133"/>
      <c r="AT133"/>
      <c r="AU133"/>
      <c r="AV133"/>
    </row>
    <row r="134" spans="1:48" ht="15">
      <c r="A134"/>
      <c r="B134"/>
      <c r="C134"/>
      <c r="D134"/>
      <c r="E134"/>
      <c r="F134"/>
      <c r="G134"/>
      <c r="H134"/>
      <c r="I134"/>
      <c r="J134"/>
      <c r="K134"/>
      <c r="L134"/>
      <c r="M134"/>
      <c r="N134"/>
      <c r="O134"/>
      <c r="P134"/>
      <c r="Q134"/>
      <c r="R134"/>
      <c r="S134"/>
      <c r="T134"/>
      <c r="U134"/>
      <c r="V134"/>
      <c r="W134"/>
      <c r="X134"/>
      <c r="Y134"/>
      <c r="Z134"/>
      <c r="AA134"/>
      <c r="AB134"/>
      <c r="AC134"/>
      <c r="AD134"/>
      <c r="AE134"/>
      <c r="AF134"/>
      <c r="AG134"/>
      <c r="AH134"/>
      <c r="AI134"/>
      <c r="AJ134"/>
      <c r="AK134"/>
      <c r="AL134"/>
      <c r="AM134"/>
      <c r="AN134"/>
      <c r="AO134"/>
      <c r="AP134"/>
      <c r="AQ134"/>
      <c r="AR134"/>
      <c r="AS134"/>
      <c r="AT134"/>
      <c r="AU134"/>
      <c r="AV134"/>
    </row>
    <row r="135" spans="1:48" ht="15">
      <c r="A135"/>
      <c r="B135"/>
      <c r="C135"/>
      <c r="D135"/>
      <c r="E135"/>
      <c r="F135"/>
      <c r="G135"/>
      <c r="H135"/>
      <c r="I135"/>
      <c r="J135"/>
      <c r="K135"/>
      <c r="L135"/>
      <c r="M135"/>
      <c r="N135"/>
      <c r="O135"/>
      <c r="P135"/>
      <c r="Q135"/>
      <c r="R135"/>
      <c r="S135"/>
      <c r="T135"/>
      <c r="U135"/>
      <c r="V135"/>
      <c r="W135"/>
      <c r="X135"/>
      <c r="Y135"/>
      <c r="Z135"/>
      <c r="AA135"/>
      <c r="AB135"/>
      <c r="AC135"/>
      <c r="AD135"/>
      <c r="AE135"/>
      <c r="AF135"/>
      <c r="AG135"/>
      <c r="AH135"/>
      <c r="AI135"/>
      <c r="AJ135"/>
      <c r="AK135"/>
      <c r="AL135"/>
      <c r="AM135"/>
      <c r="AN135"/>
      <c r="AO135"/>
      <c r="AP135"/>
      <c r="AQ135"/>
      <c r="AR135"/>
      <c r="AS135"/>
      <c r="AT135"/>
      <c r="AU135"/>
      <c r="AV135"/>
    </row>
    <row r="136" spans="1:48" ht="15">
      <c r="A136"/>
      <c r="B136"/>
      <c r="C136"/>
      <c r="D136"/>
      <c r="E136"/>
      <c r="F136"/>
      <c r="G136"/>
      <c r="H136"/>
      <c r="I136"/>
      <c r="J136"/>
      <c r="K136"/>
      <c r="L136"/>
      <c r="M136"/>
      <c r="N136"/>
      <c r="O136"/>
      <c r="P136"/>
      <c r="Q136"/>
      <c r="R136"/>
      <c r="S136"/>
      <c r="T136"/>
      <c r="U136"/>
      <c r="V136"/>
      <c r="W136"/>
      <c r="X136"/>
      <c r="Y136"/>
      <c r="Z136"/>
      <c r="AA136"/>
      <c r="AB136"/>
      <c r="AC136"/>
      <c r="AD136"/>
      <c r="AE136"/>
      <c r="AF136"/>
      <c r="AG136"/>
      <c r="AH136"/>
      <c r="AI136"/>
      <c r="AJ136"/>
      <c r="AK136"/>
      <c r="AL136"/>
      <c r="AM136"/>
      <c r="AN136"/>
      <c r="AO136"/>
      <c r="AP136"/>
      <c r="AQ136"/>
      <c r="AR136"/>
      <c r="AS136"/>
      <c r="AT136"/>
      <c r="AU136"/>
      <c r="AV136"/>
    </row>
    <row r="137" spans="1:48" ht="15">
      <c r="A137"/>
      <c r="B137"/>
      <c r="C137"/>
      <c r="D137"/>
      <c r="E137"/>
      <c r="F137"/>
      <c r="G137"/>
      <c r="H137"/>
      <c r="I137"/>
      <c r="J137"/>
      <c r="K137"/>
      <c r="L137"/>
      <c r="M137"/>
      <c r="N137"/>
      <c r="O137"/>
      <c r="P137"/>
      <c r="Q137"/>
      <c r="R137"/>
      <c r="S137"/>
      <c r="T137"/>
      <c r="U137"/>
      <c r="V137"/>
      <c r="W137"/>
      <c r="X137"/>
      <c r="Y137"/>
      <c r="Z137"/>
      <c r="AA137"/>
      <c r="AB137"/>
      <c r="AC137"/>
      <c r="AD137"/>
      <c r="AE137"/>
      <c r="AF137"/>
      <c r="AG137"/>
      <c r="AH137"/>
      <c r="AI137"/>
      <c r="AJ137"/>
      <c r="AK137"/>
      <c r="AL137"/>
      <c r="AM137"/>
      <c r="AN137"/>
      <c r="AO137"/>
      <c r="AP137"/>
      <c r="AQ137"/>
      <c r="AR137"/>
      <c r="AS137"/>
      <c r="AT137"/>
      <c r="AU137"/>
      <c r="AV137"/>
    </row>
    <row r="138" spans="1:48" ht="15">
      <c r="A138"/>
      <c r="B138"/>
      <c r="C138"/>
      <c r="D138"/>
      <c r="E138"/>
      <c r="F138"/>
      <c r="G138"/>
      <c r="H138"/>
      <c r="I138"/>
      <c r="J138"/>
      <c r="K138"/>
      <c r="L138"/>
      <c r="M138"/>
      <c r="N138"/>
      <c r="O138"/>
      <c r="P138"/>
      <c r="Q138"/>
      <c r="R138"/>
      <c r="S138"/>
      <c r="T138"/>
      <c r="U138"/>
      <c r="V138"/>
      <c r="W138"/>
      <c r="X138"/>
      <c r="Y138"/>
      <c r="Z138"/>
      <c r="AA138"/>
      <c r="AB138"/>
      <c r="AC138"/>
      <c r="AD138"/>
      <c r="AE138"/>
      <c r="AF138"/>
      <c r="AG138"/>
      <c r="AH138"/>
      <c r="AI138"/>
      <c r="AJ138"/>
      <c r="AK138"/>
      <c r="AL138"/>
      <c r="AM138"/>
      <c r="AN138"/>
      <c r="AO138"/>
      <c r="AP138"/>
      <c r="AQ138"/>
      <c r="AR138"/>
      <c r="AS138"/>
      <c r="AT138"/>
      <c r="AU138"/>
      <c r="AV138"/>
    </row>
    <row r="139" spans="1:48" ht="15">
      <c r="A139"/>
      <c r="B139"/>
      <c r="C139"/>
      <c r="D139"/>
      <c r="E139"/>
      <c r="F139"/>
      <c r="G139"/>
      <c r="H139"/>
      <c r="I139"/>
      <c r="J139"/>
      <c r="K139"/>
      <c r="L139"/>
      <c r="M139"/>
      <c r="N139"/>
      <c r="O139"/>
      <c r="P139"/>
      <c r="Q139"/>
      <c r="R139"/>
      <c r="S139"/>
      <c r="T139"/>
      <c r="U139"/>
      <c r="V139"/>
      <c r="W139"/>
      <c r="X139"/>
      <c r="Y139"/>
      <c r="Z139"/>
      <c r="AA139"/>
      <c r="AB139"/>
      <c r="AC139"/>
      <c r="AD139"/>
      <c r="AE139"/>
      <c r="AF139"/>
      <c r="AG139"/>
      <c r="AH139"/>
      <c r="AI139"/>
      <c r="AJ139"/>
      <c r="AK139"/>
      <c r="AL139"/>
      <c r="AM139"/>
      <c r="AN139"/>
      <c r="AO139"/>
      <c r="AP139"/>
      <c r="AQ139"/>
      <c r="AR139"/>
      <c r="AS139"/>
      <c r="AT139"/>
      <c r="AU139"/>
      <c r="AV139"/>
    </row>
    <row r="140" spans="1:48" ht="15">
      <c r="A140"/>
      <c r="B140"/>
      <c r="C140"/>
      <c r="D140"/>
      <c r="E140"/>
      <c r="F140"/>
      <c r="G140"/>
      <c r="H140"/>
      <c r="I140"/>
      <c r="J140"/>
      <c r="K140"/>
      <c r="L140"/>
      <c r="M140"/>
      <c r="N140"/>
      <c r="O140"/>
      <c r="P140"/>
      <c r="Q140"/>
      <c r="R140"/>
      <c r="S140"/>
      <c r="T140"/>
      <c r="U140"/>
      <c r="V140"/>
      <c r="W140"/>
      <c r="X140"/>
      <c r="Y140"/>
      <c r="Z140"/>
      <c r="AA140"/>
      <c r="AB140"/>
      <c r="AC140"/>
      <c r="AD140"/>
      <c r="AE140"/>
      <c r="AF140"/>
      <c r="AG140"/>
      <c r="AH140"/>
      <c r="AI140"/>
      <c r="AJ140"/>
      <c r="AK140"/>
      <c r="AL140"/>
      <c r="AM140"/>
      <c r="AN140"/>
      <c r="AO140"/>
      <c r="AP140"/>
      <c r="AQ140"/>
      <c r="AR140"/>
      <c r="AS140"/>
      <c r="AT140"/>
      <c r="AU140"/>
      <c r="AV140"/>
    </row>
    <row r="141" spans="1:48" ht="15">
      <c r="A141"/>
      <c r="B141"/>
      <c r="C141"/>
      <c r="D141"/>
      <c r="E141"/>
      <c r="F141"/>
      <c r="G141"/>
      <c r="H141"/>
      <c r="I141"/>
      <c r="J141"/>
      <c r="K141"/>
      <c r="L141"/>
      <c r="M141"/>
      <c r="N141"/>
      <c r="O141"/>
      <c r="P141"/>
      <c r="Q141"/>
      <c r="R141"/>
      <c r="S141"/>
      <c r="T141"/>
      <c r="U141"/>
      <c r="V141"/>
      <c r="W141"/>
      <c r="X141"/>
      <c r="Y141"/>
      <c r="Z141"/>
      <c r="AA141"/>
      <c r="AB141"/>
      <c r="AC141"/>
      <c r="AD141"/>
      <c r="AE141"/>
      <c r="AF141"/>
      <c r="AG141"/>
      <c r="AH141"/>
      <c r="AI141"/>
      <c r="AJ141"/>
      <c r="AK141"/>
      <c r="AL141"/>
      <c r="AM141"/>
      <c r="AN141"/>
      <c r="AO141"/>
      <c r="AP141"/>
      <c r="AQ141"/>
      <c r="AR141"/>
      <c r="AS141"/>
      <c r="AT141"/>
      <c r="AU141"/>
      <c r="AV141"/>
    </row>
    <row r="142" spans="1:48" ht="15">
      <c r="A142"/>
      <c r="B142"/>
      <c r="C142"/>
      <c r="D142"/>
      <c r="E142"/>
      <c r="F142"/>
      <c r="G142"/>
      <c r="H142"/>
      <c r="I142"/>
      <c r="J142"/>
      <c r="K142"/>
      <c r="L142"/>
      <c r="M142"/>
      <c r="N142"/>
      <c r="O142"/>
      <c r="P142"/>
      <c r="Q142"/>
      <c r="R142"/>
      <c r="S142"/>
      <c r="T142"/>
      <c r="U142"/>
      <c r="V142"/>
      <c r="W142"/>
      <c r="X142"/>
      <c r="Y142"/>
      <c r="Z142"/>
      <c r="AA142"/>
      <c r="AB142"/>
      <c r="AC142"/>
      <c r="AD142"/>
      <c r="AE142"/>
      <c r="AF142"/>
      <c r="AG142"/>
      <c r="AH142"/>
      <c r="AI142"/>
      <c r="AJ142"/>
      <c r="AK142"/>
      <c r="AL142"/>
      <c r="AM142"/>
      <c r="AN142"/>
      <c r="AO142"/>
      <c r="AP142"/>
      <c r="AQ142"/>
      <c r="AR142"/>
      <c r="AS142"/>
      <c r="AT142"/>
      <c r="AU142"/>
      <c r="AV142"/>
    </row>
    <row r="143" spans="1:48" ht="15">
      <c r="A143"/>
      <c r="B143"/>
      <c r="C143"/>
      <c r="D143"/>
      <c r="E143"/>
      <c r="F143"/>
      <c r="G143"/>
      <c r="H143"/>
      <c r="I143"/>
      <c r="J143"/>
      <c r="K143"/>
      <c r="L143"/>
      <c r="M143"/>
      <c r="N143"/>
      <c r="O143"/>
      <c r="P143"/>
      <c r="Q143"/>
      <c r="R143"/>
      <c r="S143"/>
      <c r="T143"/>
      <c r="U143"/>
      <c r="V143"/>
      <c r="W143"/>
      <c r="X143"/>
      <c r="Y143"/>
      <c r="Z143"/>
      <c r="AA143"/>
      <c r="AB143"/>
      <c r="AC143"/>
      <c r="AD143"/>
      <c r="AE143"/>
      <c r="AF143"/>
      <c r="AG143"/>
      <c r="AH143"/>
      <c r="AI143"/>
      <c r="AJ143"/>
      <c r="AK143"/>
      <c r="AL143"/>
      <c r="AM143"/>
      <c r="AN143"/>
      <c r="AO143"/>
      <c r="AP143"/>
      <c r="AQ143"/>
      <c r="AR143"/>
      <c r="AS143"/>
      <c r="AT143"/>
      <c r="AU143"/>
      <c r="AV143"/>
    </row>
    <row r="144" spans="1:48" ht="15">
      <c r="A144"/>
      <c r="B144"/>
      <c r="C144"/>
      <c r="D144"/>
      <c r="E144"/>
      <c r="F144"/>
      <c r="G144"/>
      <c r="H144"/>
      <c r="I144"/>
      <c r="J144"/>
      <c r="K144"/>
      <c r="L144"/>
      <c r="M144"/>
      <c r="N144"/>
      <c r="O144"/>
      <c r="P144"/>
      <c r="Q144"/>
      <c r="R144"/>
      <c r="S144"/>
      <c r="T144"/>
      <c r="U144"/>
      <c r="V144"/>
      <c r="W144"/>
      <c r="X144"/>
      <c r="Y144"/>
      <c r="Z144"/>
      <c r="AA144"/>
      <c r="AB144"/>
      <c r="AC144"/>
      <c r="AD144"/>
      <c r="AE144"/>
      <c r="AF144"/>
      <c r="AG144"/>
      <c r="AH144"/>
      <c r="AI144"/>
      <c r="AJ144"/>
      <c r="AK144"/>
      <c r="AL144"/>
      <c r="AM144"/>
      <c r="AN144"/>
      <c r="AO144"/>
      <c r="AP144"/>
      <c r="AQ144"/>
      <c r="AR144"/>
      <c r="AS144"/>
      <c r="AT144"/>
      <c r="AU144"/>
      <c r="AV144"/>
    </row>
    <row r="145" spans="1:48" ht="15">
      <c r="A145"/>
      <c r="B145"/>
      <c r="C145"/>
      <c r="D145"/>
      <c r="E145"/>
      <c r="F145"/>
      <c r="G145"/>
      <c r="H145"/>
      <c r="I145"/>
      <c r="J145"/>
      <c r="K145"/>
      <c r="L145"/>
      <c r="M145"/>
      <c r="N145"/>
      <c r="O145"/>
      <c r="P145"/>
      <c r="Q145"/>
      <c r="R145"/>
      <c r="S145"/>
      <c r="T145"/>
      <c r="U145"/>
      <c r="V145"/>
      <c r="W145"/>
      <c r="X145"/>
      <c r="Y145"/>
      <c r="Z145"/>
      <c r="AA145"/>
      <c r="AB145"/>
      <c r="AC145"/>
      <c r="AD145"/>
      <c r="AE145"/>
      <c r="AF145"/>
      <c r="AG145"/>
      <c r="AH145"/>
      <c r="AI145"/>
      <c r="AJ145"/>
      <c r="AK145"/>
      <c r="AL145"/>
      <c r="AM145"/>
      <c r="AN145"/>
      <c r="AO145"/>
      <c r="AP145"/>
      <c r="AQ145"/>
      <c r="AR145"/>
      <c r="AS145"/>
      <c r="AT145"/>
      <c r="AU145"/>
      <c r="AV145"/>
    </row>
    <row r="146" spans="1:48" ht="15">
      <c r="A146"/>
      <c r="B146"/>
      <c r="C146"/>
      <c r="D146"/>
      <c r="E146"/>
      <c r="F146"/>
      <c r="G146"/>
      <c r="H146"/>
      <c r="I146"/>
      <c r="J146"/>
      <c r="K146"/>
      <c r="L146"/>
      <c r="M146"/>
      <c r="N146"/>
      <c r="O146"/>
      <c r="P146"/>
      <c r="Q146"/>
      <c r="R146"/>
      <c r="S146"/>
      <c r="T146"/>
      <c r="U146"/>
      <c r="V146"/>
      <c r="W146"/>
      <c r="X146"/>
      <c r="Y146"/>
      <c r="Z146"/>
      <c r="AA146"/>
      <c r="AB146"/>
      <c r="AC146"/>
      <c r="AD146"/>
      <c r="AE146"/>
      <c r="AF146"/>
      <c r="AG146"/>
      <c r="AH146"/>
      <c r="AI146"/>
      <c r="AJ146"/>
      <c r="AK146"/>
      <c r="AL146"/>
      <c r="AM146"/>
      <c r="AN146"/>
      <c r="AO146"/>
      <c r="AP146"/>
      <c r="AQ146"/>
      <c r="AR146"/>
      <c r="AS146"/>
      <c r="AT146"/>
      <c r="AU146"/>
      <c r="AV146"/>
    </row>
    <row r="147" spans="1:48" ht="15">
      <c r="A147"/>
      <c r="B147"/>
      <c r="C147"/>
      <c r="D147"/>
      <c r="E147"/>
      <c r="F147"/>
      <c r="G147"/>
      <c r="H147"/>
      <c r="I147"/>
      <c r="J147"/>
      <c r="K147"/>
      <c r="L147"/>
      <c r="M147"/>
      <c r="N147"/>
      <c r="O147"/>
      <c r="P147"/>
      <c r="Q147"/>
      <c r="R147"/>
      <c r="S147"/>
      <c r="T147"/>
      <c r="U147"/>
      <c r="V147"/>
      <c r="W147"/>
      <c r="X147"/>
      <c r="Y147"/>
      <c r="Z147"/>
      <c r="AA147"/>
      <c r="AB147"/>
      <c r="AC147"/>
      <c r="AD147"/>
      <c r="AE147"/>
      <c r="AF147"/>
      <c r="AG147"/>
      <c r="AH147"/>
      <c r="AI147"/>
      <c r="AJ147"/>
      <c r="AK147"/>
      <c r="AL147"/>
      <c r="AM147"/>
      <c r="AN147"/>
      <c r="AO147"/>
      <c r="AP147"/>
      <c r="AQ147"/>
      <c r="AR147"/>
      <c r="AS147"/>
      <c r="AT147"/>
      <c r="AU147"/>
      <c r="AV147"/>
    </row>
    <row r="148" spans="1:48" ht="15">
      <c r="A148"/>
      <c r="B148"/>
      <c r="C148"/>
      <c r="D148"/>
      <c r="E148"/>
      <c r="F148"/>
      <c r="G148"/>
      <c r="H148"/>
      <c r="I148"/>
      <c r="J148"/>
      <c r="K148"/>
      <c r="L148"/>
      <c r="M148"/>
      <c r="N148"/>
      <c r="O148"/>
      <c r="P148"/>
      <c r="Q148"/>
      <c r="R148"/>
      <c r="S148"/>
      <c r="T148"/>
      <c r="U148"/>
      <c r="V148"/>
      <c r="W148"/>
      <c r="X148"/>
      <c r="Y148"/>
      <c r="Z148"/>
      <c r="AA148"/>
      <c r="AB148"/>
      <c r="AC148"/>
      <c r="AD148"/>
      <c r="AE148"/>
      <c r="AF148"/>
      <c r="AG148"/>
      <c r="AH148"/>
      <c r="AI148"/>
      <c r="AJ148"/>
      <c r="AK148"/>
      <c r="AL148"/>
      <c r="AM148"/>
      <c r="AN148"/>
      <c r="AO148"/>
      <c r="AP148"/>
      <c r="AQ148"/>
      <c r="AR148"/>
      <c r="AS148"/>
      <c r="AT148"/>
      <c r="AU148"/>
      <c r="AV148"/>
    </row>
    <row r="149" spans="1:48" ht="15">
      <c r="A149"/>
      <c r="B149"/>
      <c r="C149"/>
      <c r="D149"/>
      <c r="E149"/>
      <c r="F149"/>
      <c r="G149"/>
      <c r="H149"/>
      <c r="I149"/>
      <c r="J149"/>
      <c r="K149"/>
      <c r="L149"/>
      <c r="M149"/>
      <c r="N149"/>
      <c r="O149"/>
      <c r="P149"/>
      <c r="Q149"/>
      <c r="R149"/>
      <c r="S149"/>
      <c r="T149"/>
      <c r="U149"/>
      <c r="V149"/>
      <c r="W149"/>
      <c r="X149"/>
      <c r="Y149"/>
      <c r="Z149"/>
      <c r="AA149"/>
      <c r="AB149"/>
      <c r="AC149"/>
      <c r="AD149"/>
      <c r="AE149"/>
      <c r="AF149"/>
      <c r="AG149"/>
      <c r="AH149"/>
      <c r="AI149"/>
      <c r="AJ149"/>
      <c r="AK149"/>
      <c r="AL149"/>
      <c r="AM149"/>
      <c r="AN149"/>
      <c r="AO149"/>
      <c r="AP149"/>
      <c r="AQ149"/>
      <c r="AR149"/>
      <c r="AS149"/>
      <c r="AT149"/>
      <c r="AU149"/>
      <c r="AV149"/>
    </row>
    <row r="150" spans="1:48" ht="15">
      <c r="A150"/>
      <c r="B150"/>
      <c r="C150"/>
      <c r="D150"/>
      <c r="E150"/>
      <c r="F150"/>
      <c r="G150"/>
      <c r="H150"/>
      <c r="I150"/>
      <c r="J150"/>
      <c r="K150"/>
      <c r="L150"/>
      <c r="M150"/>
      <c r="N150"/>
      <c r="O150"/>
      <c r="P150"/>
      <c r="Q150"/>
      <c r="R150"/>
      <c r="S150"/>
      <c r="T150"/>
      <c r="U150"/>
      <c r="V150"/>
      <c r="W150"/>
      <c r="X150"/>
      <c r="Y150"/>
      <c r="Z150"/>
      <c r="AA150"/>
      <c r="AB150"/>
      <c r="AC150"/>
      <c r="AD150"/>
      <c r="AE150"/>
      <c r="AF150"/>
      <c r="AG150"/>
      <c r="AH150"/>
      <c r="AI150"/>
      <c r="AJ150"/>
      <c r="AK150"/>
      <c r="AL150"/>
      <c r="AM150"/>
      <c r="AN150"/>
      <c r="AO150"/>
      <c r="AP150"/>
      <c r="AQ150"/>
      <c r="AR150"/>
      <c r="AS150"/>
      <c r="AT150"/>
      <c r="AU150"/>
      <c r="AV150"/>
    </row>
    <row r="151" spans="1:48" ht="15">
      <c r="A151"/>
      <c r="B151"/>
      <c r="C151"/>
      <c r="D151"/>
      <c r="E151"/>
      <c r="F151"/>
      <c r="G151"/>
      <c r="H151"/>
      <c r="I151"/>
      <c r="J151"/>
      <c r="K151"/>
      <c r="L151"/>
      <c r="M151"/>
      <c r="N151"/>
      <c r="O151"/>
      <c r="P151"/>
      <c r="Q151"/>
      <c r="R151"/>
      <c r="S151"/>
      <c r="T151"/>
      <c r="U151"/>
      <c r="V151"/>
      <c r="W151"/>
      <c r="X151"/>
      <c r="Y151"/>
      <c r="Z151"/>
      <c r="AA151"/>
      <c r="AB151"/>
      <c r="AC151"/>
      <c r="AD151"/>
      <c r="AE151"/>
      <c r="AF151"/>
      <c r="AG151"/>
      <c r="AH151"/>
      <c r="AI151"/>
      <c r="AJ151"/>
      <c r="AK151"/>
      <c r="AL151"/>
      <c r="AM151"/>
      <c r="AN151"/>
      <c r="AO151"/>
      <c r="AP151"/>
      <c r="AQ151"/>
      <c r="AR151"/>
      <c r="AS151"/>
      <c r="AT151"/>
      <c r="AU151"/>
      <c r="AV151"/>
    </row>
    <row r="152" spans="1:48" ht="15">
      <c r="A152"/>
      <c r="B152"/>
      <c r="C152"/>
      <c r="D152"/>
      <c r="E152"/>
      <c r="F152"/>
      <c r="G152"/>
      <c r="H152"/>
      <c r="I152"/>
      <c r="J152"/>
      <c r="K152"/>
      <c r="L152"/>
      <c r="M152"/>
      <c r="N152"/>
      <c r="O152"/>
      <c r="P152"/>
      <c r="Q152"/>
      <c r="R152"/>
      <c r="S152"/>
      <c r="T152"/>
      <c r="U152"/>
      <c r="V152"/>
      <c r="W152"/>
      <c r="X152"/>
      <c r="Y152"/>
      <c r="Z152"/>
      <c r="AA152"/>
      <c r="AB152"/>
      <c r="AC152"/>
      <c r="AD152"/>
      <c r="AE152"/>
      <c r="AF152"/>
      <c r="AG152"/>
      <c r="AH152"/>
      <c r="AI152"/>
      <c r="AJ152"/>
      <c r="AK152"/>
      <c r="AL152"/>
      <c r="AM152"/>
      <c r="AN152"/>
      <c r="AO152"/>
      <c r="AP152"/>
      <c r="AQ152"/>
      <c r="AR152"/>
      <c r="AS152"/>
      <c r="AT152"/>
      <c r="AU152"/>
      <c r="AV152"/>
    </row>
    <row r="153" spans="1:48" ht="15">
      <c r="A153"/>
      <c r="B153"/>
      <c r="C153"/>
      <c r="D153"/>
      <c r="E153"/>
      <c r="F153"/>
      <c r="G153"/>
      <c r="H153"/>
      <c r="I153"/>
      <c r="J153"/>
      <c r="K153"/>
      <c r="L153"/>
      <c r="M153"/>
      <c r="N153"/>
      <c r="O153"/>
      <c r="P153"/>
      <c r="Q153"/>
      <c r="R153"/>
      <c r="S153"/>
      <c r="T153"/>
      <c r="U153"/>
      <c r="V153"/>
      <c r="W153"/>
      <c r="X153"/>
      <c r="Y153"/>
      <c r="Z153"/>
      <c r="AA153"/>
      <c r="AB153"/>
      <c r="AC153"/>
      <c r="AD153"/>
      <c r="AE153"/>
      <c r="AF153"/>
      <c r="AG153"/>
      <c r="AH153"/>
      <c r="AI153"/>
      <c r="AJ153"/>
      <c r="AK153"/>
      <c r="AL153"/>
      <c r="AM153"/>
      <c r="AN153"/>
      <c r="AO153"/>
      <c r="AP153"/>
      <c r="AQ153"/>
      <c r="AR153"/>
      <c r="AS153"/>
      <c r="AT153"/>
      <c r="AU153"/>
      <c r="AV153"/>
    </row>
    <row r="154" spans="1:48" ht="15">
      <c r="A154"/>
      <c r="B154"/>
      <c r="C154"/>
      <c r="D154"/>
      <c r="E154"/>
      <c r="F154"/>
      <c r="G154"/>
      <c r="H154"/>
      <c r="I154"/>
      <c r="J154"/>
      <c r="K154"/>
      <c r="L154"/>
      <c r="M154"/>
      <c r="N154"/>
      <c r="O154"/>
      <c r="P154"/>
      <c r="Q154"/>
      <c r="R154"/>
      <c r="S154"/>
      <c r="T154"/>
      <c r="U154"/>
      <c r="V154"/>
      <c r="W154"/>
      <c r="X154"/>
      <c r="Y154"/>
      <c r="Z154"/>
      <c r="AA154"/>
      <c r="AB154"/>
      <c r="AC154"/>
      <c r="AD154"/>
      <c r="AE154"/>
      <c r="AF154"/>
      <c r="AG154"/>
      <c r="AH154"/>
      <c r="AI154"/>
      <c r="AJ154"/>
      <c r="AK154"/>
      <c r="AL154"/>
      <c r="AM154"/>
      <c r="AN154"/>
      <c r="AO154"/>
      <c r="AP154"/>
      <c r="AQ154"/>
      <c r="AR154"/>
      <c r="AS154"/>
      <c r="AT154"/>
      <c r="AU154"/>
      <c r="AV154"/>
    </row>
    <row r="155" spans="1:48" ht="15">
      <c r="A155"/>
      <c r="B155"/>
      <c r="C155"/>
      <c r="D155"/>
      <c r="E155"/>
      <c r="F155"/>
      <c r="G155"/>
      <c r="H155"/>
      <c r="I155"/>
      <c r="J155"/>
      <c r="K155"/>
      <c r="L155"/>
      <c r="M155"/>
      <c r="N155"/>
      <c r="O155"/>
      <c r="P155"/>
      <c r="Q155"/>
      <c r="R155"/>
      <c r="S155"/>
      <c r="T155"/>
      <c r="U155"/>
      <c r="V155"/>
      <c r="W155"/>
      <c r="X155"/>
      <c r="Y155"/>
      <c r="Z155"/>
      <c r="AA155"/>
      <c r="AB155"/>
      <c r="AC155"/>
      <c r="AD155"/>
      <c r="AE155"/>
      <c r="AF155"/>
      <c r="AG155"/>
      <c r="AH155"/>
      <c r="AI155"/>
      <c r="AJ155"/>
      <c r="AK155"/>
      <c r="AL155"/>
      <c r="AM155"/>
      <c r="AN155"/>
      <c r="AO155"/>
      <c r="AP155"/>
      <c r="AQ155"/>
      <c r="AR155"/>
      <c r="AS155"/>
      <c r="AT155"/>
      <c r="AU155"/>
      <c r="AV155"/>
    </row>
    <row r="156" spans="1:48" ht="15">
      <c r="A156"/>
      <c r="B156"/>
      <c r="C156"/>
      <c r="D156"/>
      <c r="E156"/>
      <c r="F156"/>
      <c r="G156"/>
      <c r="H156"/>
      <c r="I156"/>
      <c r="J156"/>
      <c r="K156"/>
      <c r="L156"/>
      <c r="M156"/>
      <c r="N156"/>
      <c r="O156"/>
      <c r="P156"/>
      <c r="Q156"/>
      <c r="R156"/>
      <c r="S156"/>
      <c r="T156"/>
      <c r="U156"/>
      <c r="V156"/>
      <c r="W156"/>
      <c r="X156"/>
      <c r="Y156"/>
      <c r="Z156"/>
      <c r="AA156"/>
      <c r="AB156"/>
      <c r="AC156"/>
      <c r="AD156"/>
      <c r="AE156"/>
      <c r="AF156"/>
      <c r="AG156"/>
      <c r="AH156"/>
      <c r="AI156"/>
      <c r="AJ156"/>
      <c r="AK156"/>
      <c r="AL156"/>
      <c r="AM156"/>
      <c r="AN156"/>
      <c r="AO156"/>
      <c r="AP156"/>
      <c r="AQ156"/>
      <c r="AR156"/>
      <c r="AS156"/>
      <c r="AT156"/>
      <c r="AU156"/>
      <c r="AV156"/>
    </row>
    <row r="157" spans="1:48" ht="15">
      <c r="A157"/>
      <c r="B157"/>
      <c r="C157"/>
      <c r="D157"/>
      <c r="E157"/>
      <c r="F157"/>
      <c r="G157"/>
      <c r="H157"/>
      <c r="I157"/>
      <c r="J157"/>
      <c r="K157"/>
      <c r="L157"/>
      <c r="M157"/>
      <c r="N157"/>
      <c r="O157"/>
      <c r="P157"/>
      <c r="Q157"/>
      <c r="R157"/>
      <c r="S157"/>
      <c r="T157"/>
      <c r="U157"/>
      <c r="V157"/>
      <c r="W157"/>
      <c r="X157"/>
      <c r="Y157"/>
      <c r="Z157"/>
      <c r="AA157"/>
      <c r="AB157"/>
      <c r="AC157"/>
      <c r="AD157"/>
      <c r="AE157"/>
      <c r="AF157"/>
      <c r="AG157"/>
      <c r="AH157"/>
      <c r="AI157"/>
      <c r="AJ157"/>
      <c r="AK157"/>
      <c r="AL157"/>
      <c r="AM157"/>
      <c r="AN157"/>
      <c r="AO157"/>
      <c r="AP157"/>
      <c r="AQ157"/>
      <c r="AR157"/>
      <c r="AS157"/>
      <c r="AT157"/>
      <c r="AU157"/>
      <c r="AV157"/>
    </row>
    <row r="158" spans="1:48" ht="15">
      <c r="A158"/>
      <c r="B158"/>
      <c r="C158"/>
      <c r="D158"/>
      <c r="E158"/>
      <c r="F158"/>
      <c r="G158"/>
      <c r="H158"/>
      <c r="I158"/>
      <c r="J158"/>
      <c r="K158"/>
      <c r="L158"/>
      <c r="M158"/>
      <c r="N158"/>
      <c r="O158"/>
      <c r="P158"/>
      <c r="Q158"/>
      <c r="R158"/>
      <c r="S158"/>
      <c r="T158"/>
      <c r="U158"/>
      <c r="V158"/>
      <c r="W158"/>
      <c r="X158"/>
      <c r="Y158"/>
      <c r="Z158"/>
      <c r="AA158"/>
      <c r="AB158"/>
      <c r="AC158"/>
      <c r="AD158"/>
      <c r="AE158"/>
      <c r="AF158"/>
      <c r="AG158"/>
      <c r="AH158"/>
      <c r="AI158"/>
      <c r="AJ158"/>
      <c r="AK158"/>
      <c r="AL158"/>
      <c r="AM158"/>
      <c r="AN158"/>
      <c r="AO158"/>
      <c r="AP158"/>
      <c r="AQ158"/>
      <c r="AR158"/>
      <c r="AS158"/>
      <c r="AT158"/>
      <c r="AU158"/>
      <c r="AV158"/>
    </row>
    <row r="159" spans="1:48" ht="15">
      <c r="A159"/>
      <c r="B159"/>
      <c r="C159"/>
      <c r="D159"/>
      <c r="E159"/>
      <c r="F159"/>
      <c r="G159"/>
      <c r="H159"/>
      <c r="I159"/>
      <c r="J159"/>
      <c r="K159"/>
      <c r="L159"/>
      <c r="M159"/>
      <c r="N159"/>
      <c r="O159"/>
      <c r="P159"/>
      <c r="Q159"/>
      <c r="R159"/>
      <c r="S159"/>
      <c r="T159"/>
      <c r="U159"/>
      <c r="V159"/>
      <c r="W159"/>
      <c r="X159"/>
      <c r="Y159"/>
      <c r="Z159"/>
      <c r="AA159"/>
      <c r="AB159"/>
      <c r="AC159"/>
      <c r="AD159"/>
      <c r="AE159"/>
      <c r="AF159"/>
      <c r="AG159"/>
      <c r="AH159"/>
      <c r="AI159"/>
      <c r="AJ159"/>
      <c r="AK159"/>
      <c r="AL159"/>
      <c r="AM159"/>
      <c r="AN159"/>
      <c r="AO159"/>
      <c r="AP159"/>
      <c r="AQ159"/>
      <c r="AR159"/>
      <c r="AS159"/>
      <c r="AT159"/>
      <c r="AU159"/>
      <c r="AV159"/>
    </row>
    <row r="160" spans="1:48" ht="15">
      <c r="A160"/>
      <c r="B160"/>
      <c r="C160"/>
      <c r="D160"/>
      <c r="E160"/>
      <c r="F160"/>
      <c r="G160"/>
      <c r="H160"/>
      <c r="I160"/>
      <c r="J160"/>
      <c r="K160"/>
      <c r="L160"/>
      <c r="M160"/>
      <c r="N160"/>
      <c r="O160"/>
      <c r="P160"/>
      <c r="Q160"/>
      <c r="R160"/>
      <c r="S160"/>
      <c r="T160"/>
      <c r="U160"/>
      <c r="V160"/>
      <c r="W160"/>
      <c r="X160"/>
      <c r="Y160"/>
      <c r="Z160"/>
      <c r="AA160"/>
      <c r="AB160"/>
      <c r="AC160"/>
      <c r="AD160"/>
      <c r="AE160"/>
      <c r="AF160"/>
      <c r="AG160"/>
      <c r="AH160"/>
      <c r="AI160"/>
      <c r="AJ160"/>
      <c r="AK160"/>
      <c r="AL160"/>
      <c r="AM160"/>
      <c r="AN160"/>
      <c r="AO160"/>
      <c r="AP160"/>
      <c r="AQ160"/>
      <c r="AR160"/>
      <c r="AS160"/>
      <c r="AT160"/>
      <c r="AU160"/>
      <c r="AV160"/>
    </row>
    <row r="161" spans="1:48" ht="15">
      <c r="A161"/>
      <c r="B161"/>
      <c r="C161"/>
      <c r="D161"/>
      <c r="E161"/>
      <c r="F161"/>
      <c r="G161"/>
      <c r="H161"/>
      <c r="I161"/>
      <c r="J161"/>
      <c r="K161"/>
      <c r="L161"/>
      <c r="M161"/>
      <c r="N161"/>
      <c r="O161"/>
      <c r="P161"/>
      <c r="Q161"/>
      <c r="R161"/>
      <c r="S161"/>
      <c r="T161"/>
      <c r="U161"/>
      <c r="V161"/>
      <c r="W161"/>
      <c r="X161"/>
      <c r="Y161"/>
      <c r="Z161"/>
      <c r="AA161"/>
      <c r="AB161"/>
      <c r="AC161"/>
      <c r="AD161"/>
      <c r="AE161"/>
      <c r="AF161"/>
      <c r="AG161"/>
      <c r="AH161"/>
      <c r="AI161"/>
      <c r="AJ161"/>
      <c r="AK161"/>
      <c r="AL161"/>
      <c r="AM161"/>
      <c r="AN161"/>
      <c r="AO161"/>
      <c r="AP161"/>
      <c r="AQ161"/>
      <c r="AR161"/>
      <c r="AS161"/>
      <c r="AT161"/>
      <c r="AU161"/>
      <c r="AV161"/>
    </row>
    <row r="162" spans="1:48" ht="15">
      <c r="A162"/>
      <c r="B162"/>
      <c r="C162"/>
      <c r="D162"/>
      <c r="E162"/>
      <c r="F162"/>
      <c r="G162"/>
      <c r="H162"/>
      <c r="I162"/>
      <c r="J162"/>
      <c r="K162"/>
      <c r="L162"/>
      <c r="M162"/>
      <c r="N162"/>
      <c r="O162"/>
      <c r="P162"/>
      <c r="Q162"/>
      <c r="R162"/>
      <c r="S162"/>
      <c r="T162"/>
      <c r="U162"/>
      <c r="V162"/>
      <c r="W162"/>
      <c r="X162"/>
      <c r="Y162"/>
      <c r="Z162"/>
      <c r="AA162"/>
      <c r="AB162"/>
      <c r="AC162"/>
      <c r="AD162"/>
      <c r="AE162"/>
      <c r="AF162"/>
      <c r="AG162"/>
      <c r="AH162"/>
      <c r="AI162"/>
      <c r="AJ162"/>
      <c r="AK162"/>
      <c r="AL162"/>
      <c r="AM162"/>
      <c r="AN162"/>
      <c r="AO162"/>
      <c r="AP162"/>
      <c r="AQ162"/>
      <c r="AR162"/>
      <c r="AS162"/>
      <c r="AT162"/>
      <c r="AU162"/>
      <c r="AV162"/>
    </row>
    <row r="163" spans="1:48" ht="15">
      <c r="A163"/>
      <c r="B163"/>
      <c r="C163"/>
      <c r="D163"/>
      <c r="E163"/>
      <c r="F163"/>
      <c r="G163"/>
      <c r="H163"/>
      <c r="I163"/>
      <c r="J163"/>
      <c r="K163"/>
      <c r="L163"/>
      <c r="M163"/>
      <c r="N163"/>
      <c r="O163"/>
      <c r="P163"/>
      <c r="Q163"/>
      <c r="R163"/>
      <c r="S163"/>
      <c r="T163"/>
      <c r="U163"/>
      <c r="V163"/>
      <c r="W163"/>
      <c r="X163"/>
      <c r="Y163"/>
      <c r="Z163"/>
      <c r="AA163"/>
      <c r="AB163"/>
      <c r="AC163"/>
      <c r="AD163"/>
      <c r="AE163"/>
      <c r="AF163"/>
      <c r="AG163"/>
      <c r="AH163"/>
      <c r="AI163"/>
      <c r="AJ163"/>
      <c r="AK163"/>
      <c r="AL163"/>
      <c r="AM163"/>
      <c r="AN163"/>
      <c r="AO163"/>
      <c r="AP163"/>
      <c r="AQ163"/>
      <c r="AR163"/>
      <c r="AS163"/>
      <c r="AT163"/>
      <c r="AU163"/>
      <c r="AV163"/>
    </row>
    <row r="164" spans="1:48" ht="15">
      <c r="A164"/>
      <c r="B164"/>
      <c r="C164"/>
      <c r="D164"/>
      <c r="E164"/>
      <c r="F164"/>
      <c r="G164"/>
      <c r="H164"/>
      <c r="I164"/>
      <c r="J164"/>
      <c r="K164"/>
      <c r="L164"/>
      <c r="M164"/>
      <c r="N164"/>
      <c r="O164"/>
      <c r="P164"/>
      <c r="Q164"/>
      <c r="R164"/>
      <c r="S164"/>
      <c r="T164"/>
      <c r="U164"/>
      <c r="V164"/>
      <c r="W164"/>
      <c r="X164"/>
      <c r="Y164"/>
      <c r="Z164"/>
      <c r="AA164"/>
      <c r="AB164"/>
      <c r="AC164"/>
      <c r="AD164"/>
      <c r="AE164"/>
      <c r="AF164"/>
      <c r="AG164"/>
      <c r="AH164"/>
      <c r="AI164"/>
      <c r="AJ164"/>
      <c r="AK164"/>
      <c r="AL164"/>
      <c r="AM164"/>
      <c r="AN164"/>
      <c r="AO164"/>
      <c r="AP164"/>
      <c r="AQ164"/>
      <c r="AR164"/>
      <c r="AS164"/>
      <c r="AT164"/>
      <c r="AU164"/>
      <c r="AV164"/>
    </row>
    <row r="165" spans="1:48" ht="15">
      <c r="A165"/>
      <c r="B165"/>
      <c r="C165"/>
      <c r="D165"/>
      <c r="E165"/>
      <c r="F165"/>
      <c r="G165"/>
      <c r="H165"/>
      <c r="I165"/>
      <c r="J165"/>
      <c r="K165"/>
      <c r="L165"/>
      <c r="M165"/>
      <c r="N165"/>
      <c r="O165"/>
      <c r="P165"/>
      <c r="Q165"/>
      <c r="R165"/>
      <c r="S165"/>
      <c r="T165"/>
      <c r="U165"/>
      <c r="V165"/>
      <c r="W165"/>
      <c r="X165"/>
      <c r="Y165"/>
      <c r="Z165"/>
      <c r="AA165"/>
      <c r="AB165"/>
      <c r="AC165"/>
      <c r="AD165"/>
      <c r="AE165"/>
      <c r="AF165"/>
      <c r="AG165"/>
      <c r="AH165"/>
      <c r="AI165"/>
      <c r="AJ165"/>
      <c r="AK165"/>
      <c r="AL165"/>
      <c r="AM165"/>
      <c r="AN165"/>
      <c r="AO165"/>
      <c r="AP165"/>
      <c r="AQ165"/>
      <c r="AR165"/>
      <c r="AS165"/>
      <c r="AT165"/>
      <c r="AU165"/>
      <c r="AV165"/>
    </row>
    <row r="166" spans="1:48" ht="15">
      <c r="A166"/>
      <c r="B166"/>
      <c r="C166"/>
      <c r="D166"/>
      <c r="E166"/>
      <c r="F166"/>
      <c r="G166"/>
      <c r="H166"/>
      <c r="I166"/>
      <c r="J166"/>
      <c r="K166"/>
      <c r="L166"/>
      <c r="M166"/>
      <c r="N166"/>
      <c r="O166"/>
      <c r="P166"/>
      <c r="Q166"/>
      <c r="R166"/>
      <c r="S166"/>
      <c r="T166"/>
      <c r="U166"/>
      <c r="V166"/>
      <c r="W166"/>
      <c r="X166"/>
      <c r="Y166"/>
      <c r="Z166"/>
      <c r="AA166"/>
      <c r="AB166"/>
      <c r="AC166"/>
      <c r="AD166"/>
      <c r="AE166"/>
      <c r="AF166"/>
      <c r="AG166"/>
      <c r="AH166"/>
      <c r="AI166"/>
      <c r="AJ166"/>
      <c r="AK166"/>
      <c r="AL166"/>
      <c r="AM166"/>
      <c r="AN166"/>
      <c r="AO166"/>
      <c r="AP166"/>
      <c r="AQ166"/>
      <c r="AR166"/>
      <c r="AS166"/>
      <c r="AT166"/>
      <c r="AU166"/>
      <c r="AV166"/>
    </row>
    <row r="167" spans="1:48" ht="15">
      <c r="A167"/>
      <c r="B167"/>
      <c r="C167"/>
      <c r="D167"/>
      <c r="E167"/>
      <c r="F167"/>
      <c r="G167"/>
      <c r="H167"/>
      <c r="I167"/>
      <c r="J167"/>
      <c r="K167"/>
      <c r="L167"/>
      <c r="M167"/>
      <c r="N167"/>
      <c r="O167"/>
      <c r="P167"/>
      <c r="Q167"/>
      <c r="R167"/>
      <c r="S167"/>
      <c r="T167"/>
      <c r="U167"/>
      <c r="V167"/>
      <c r="W167"/>
      <c r="X167"/>
      <c r="Y167"/>
      <c r="Z167"/>
      <c r="AA167"/>
      <c r="AB167"/>
      <c r="AC167"/>
      <c r="AD167"/>
      <c r="AE167"/>
      <c r="AF167"/>
      <c r="AG167"/>
      <c r="AH167"/>
      <c r="AI167"/>
      <c r="AJ167"/>
      <c r="AK167"/>
      <c r="AL167"/>
      <c r="AM167"/>
      <c r="AN167"/>
      <c r="AO167"/>
      <c r="AP167"/>
      <c r="AQ167"/>
      <c r="AR167"/>
      <c r="AS167"/>
      <c r="AT167"/>
      <c r="AU167"/>
      <c r="AV167"/>
    </row>
    <row r="168" spans="1:48" ht="15">
      <c r="A168"/>
      <c r="B168"/>
      <c r="C168"/>
      <c r="D168"/>
      <c r="E168"/>
      <c r="F168"/>
      <c r="G168"/>
      <c r="H168"/>
      <c r="I168"/>
      <c r="J168"/>
      <c r="K168"/>
      <c r="L168"/>
      <c r="M168"/>
      <c r="N168"/>
      <c r="O168"/>
      <c r="P168"/>
      <c r="Q168"/>
      <c r="R168"/>
      <c r="S168"/>
      <c r="T168"/>
      <c r="U168"/>
      <c r="V168"/>
      <c r="W168"/>
      <c r="X168"/>
      <c r="Y168"/>
      <c r="Z168"/>
      <c r="AA168"/>
      <c r="AB168"/>
      <c r="AC168"/>
      <c r="AD168"/>
      <c r="AE168"/>
      <c r="AF168"/>
      <c r="AG168"/>
      <c r="AH168"/>
      <c r="AI168"/>
      <c r="AJ168"/>
      <c r="AK168"/>
      <c r="AL168"/>
      <c r="AM168"/>
      <c r="AN168"/>
      <c r="AO168"/>
      <c r="AP168"/>
      <c r="AQ168"/>
      <c r="AR168"/>
      <c r="AS168"/>
      <c r="AT168"/>
      <c r="AU168"/>
      <c r="AV168"/>
    </row>
    <row r="169" spans="1:48" ht="15">
      <c r="A169"/>
      <c r="B169"/>
      <c r="C169"/>
      <c r="D169"/>
      <c r="E169"/>
      <c r="F169"/>
      <c r="G169"/>
      <c r="H169"/>
      <c r="I169"/>
      <c r="J169"/>
      <c r="K169"/>
      <c r="L169"/>
      <c r="M169"/>
      <c r="N169"/>
      <c r="O169"/>
      <c r="P169"/>
      <c r="Q169"/>
      <c r="R169"/>
      <c r="S169"/>
      <c r="T169"/>
      <c r="U169"/>
      <c r="V169"/>
      <c r="W169"/>
      <c r="X169"/>
      <c r="Y169"/>
      <c r="Z169"/>
      <c r="AA169"/>
      <c r="AB169"/>
      <c r="AC169"/>
      <c r="AD169"/>
      <c r="AE169"/>
      <c r="AF169"/>
      <c r="AG169"/>
      <c r="AH169"/>
      <c r="AI169"/>
      <c r="AJ169"/>
      <c r="AK169"/>
      <c r="AL169"/>
      <c r="AM169"/>
      <c r="AN169"/>
      <c r="AO169"/>
      <c r="AP169"/>
      <c r="AQ169"/>
      <c r="AR169"/>
      <c r="AS169"/>
      <c r="AT169"/>
      <c r="AU169"/>
      <c r="AV169"/>
    </row>
    <row r="170" spans="1:48" ht="15">
      <c r="A170"/>
      <c r="B170"/>
      <c r="C170"/>
      <c r="D170"/>
      <c r="E170"/>
      <c r="F170"/>
      <c r="G170"/>
      <c r="H170"/>
      <c r="I170"/>
      <c r="J170"/>
      <c r="K170"/>
      <c r="L170"/>
      <c r="M170"/>
      <c r="N170"/>
      <c r="O170"/>
      <c r="P170"/>
      <c r="Q170"/>
      <c r="R170"/>
      <c r="S170"/>
      <c r="T170"/>
      <c r="U170"/>
      <c r="V170"/>
      <c r="W170"/>
      <c r="X170"/>
      <c r="Y170"/>
      <c r="Z170"/>
      <c r="AA170"/>
      <c r="AB170"/>
      <c r="AC170"/>
      <c r="AD170"/>
      <c r="AE170"/>
      <c r="AF170"/>
      <c r="AG170"/>
      <c r="AH170"/>
      <c r="AI170"/>
      <c r="AJ170"/>
      <c r="AK170"/>
      <c r="AL170"/>
      <c r="AM170"/>
      <c r="AN170"/>
      <c r="AO170"/>
      <c r="AP170"/>
      <c r="AQ170"/>
      <c r="AR170"/>
      <c r="AS170"/>
      <c r="AT170"/>
      <c r="AU170"/>
      <c r="AV170"/>
    </row>
    <row r="171" spans="1:48" ht="15">
      <c r="A171"/>
      <c r="B171"/>
      <c r="C171"/>
      <c r="D171"/>
      <c r="E171"/>
      <c r="F171"/>
      <c r="G171"/>
      <c r="H171"/>
      <c r="I171"/>
      <c r="J171"/>
      <c r="K171"/>
      <c r="L171"/>
      <c r="M171"/>
      <c r="N171"/>
      <c r="O171"/>
      <c r="P171"/>
      <c r="Q171"/>
      <c r="R171"/>
      <c r="S171"/>
      <c r="T171"/>
      <c r="U171"/>
      <c r="V171"/>
      <c r="W171"/>
      <c r="X171"/>
      <c r="Y171"/>
      <c r="Z171"/>
      <c r="AA171"/>
      <c r="AB171"/>
      <c r="AC171"/>
      <c r="AD171"/>
      <c r="AE171"/>
      <c r="AF171"/>
      <c r="AG171"/>
      <c r="AH171"/>
      <c r="AI171"/>
      <c r="AJ171"/>
      <c r="AK171"/>
      <c r="AL171"/>
      <c r="AM171"/>
      <c r="AN171"/>
      <c r="AO171"/>
      <c r="AP171"/>
      <c r="AQ171"/>
      <c r="AR171"/>
      <c r="AS171"/>
      <c r="AT171"/>
      <c r="AU171"/>
      <c r="AV171"/>
    </row>
    <row r="172" spans="1:48" ht="15">
      <c r="A172"/>
      <c r="B172"/>
      <c r="C172"/>
      <c r="D172"/>
      <c r="E172"/>
      <c r="F172"/>
      <c r="G172"/>
      <c r="H172"/>
      <c r="I172"/>
      <c r="J172"/>
      <c r="K172"/>
      <c r="L172"/>
      <c r="M172"/>
      <c r="N172"/>
      <c r="O172"/>
      <c r="P172"/>
      <c r="Q172"/>
      <c r="R172"/>
      <c r="S172"/>
      <c r="T172"/>
      <c r="U172"/>
      <c r="V172"/>
      <c r="W172"/>
      <c r="X172"/>
      <c r="Y172"/>
      <c r="Z172"/>
      <c r="AA172"/>
      <c r="AB172"/>
      <c r="AC172"/>
      <c r="AD172"/>
      <c r="AE172"/>
      <c r="AF172"/>
      <c r="AG172"/>
      <c r="AH172"/>
      <c r="AI172"/>
      <c r="AJ172"/>
      <c r="AK172"/>
      <c r="AL172"/>
      <c r="AM172"/>
      <c r="AN172"/>
      <c r="AO172"/>
      <c r="AP172"/>
      <c r="AQ172"/>
      <c r="AR172"/>
      <c r="AS172"/>
      <c r="AT172"/>
      <c r="AU172"/>
      <c r="AV172"/>
    </row>
    <row r="173" spans="1:48" ht="15">
      <c r="A173"/>
      <c r="B173"/>
      <c r="C173"/>
      <c r="D173"/>
      <c r="E173"/>
      <c r="F173"/>
      <c r="G173"/>
      <c r="H173"/>
      <c r="I173"/>
      <c r="J173"/>
      <c r="K173"/>
      <c r="L173"/>
      <c r="M173"/>
      <c r="N173"/>
      <c r="O173"/>
      <c r="P173"/>
      <c r="Q173"/>
      <c r="R173"/>
      <c r="S173"/>
      <c r="T173"/>
      <c r="U173"/>
      <c r="V173"/>
      <c r="W173"/>
      <c r="X173"/>
      <c r="Y173"/>
      <c r="Z173"/>
      <c r="AA173"/>
      <c r="AB173"/>
      <c r="AC173"/>
      <c r="AD173"/>
      <c r="AE173"/>
      <c r="AF173"/>
      <c r="AG173"/>
      <c r="AH173"/>
      <c r="AI173"/>
      <c r="AJ173"/>
      <c r="AK173"/>
      <c r="AL173"/>
      <c r="AM173"/>
      <c r="AN173"/>
      <c r="AO173"/>
      <c r="AP173"/>
      <c r="AQ173"/>
      <c r="AR173"/>
      <c r="AS173"/>
      <c r="AT173"/>
      <c r="AU173"/>
      <c r="AV173"/>
    </row>
    <row r="174" spans="1:48" ht="15">
      <c r="A174"/>
      <c r="B174"/>
      <c r="C174"/>
      <c r="D174"/>
      <c r="E174"/>
      <c r="F174"/>
      <c r="G174"/>
      <c r="H174"/>
      <c r="I174"/>
      <c r="J174"/>
      <c r="K174"/>
      <c r="L174"/>
      <c r="M174"/>
      <c r="N174"/>
      <c r="O174"/>
      <c r="P174"/>
      <c r="Q174"/>
      <c r="R174"/>
      <c r="S174"/>
      <c r="T174"/>
      <c r="U174"/>
      <c r="V174"/>
      <c r="W174"/>
      <c r="X174"/>
      <c r="Y174"/>
      <c r="Z174"/>
      <c r="AA174"/>
      <c r="AB174"/>
      <c r="AC174"/>
      <c r="AD174"/>
      <c r="AE174"/>
      <c r="AF174"/>
      <c r="AG174"/>
      <c r="AH174"/>
      <c r="AI174"/>
      <c r="AJ174"/>
      <c r="AK174"/>
      <c r="AL174"/>
      <c r="AM174"/>
      <c r="AN174"/>
      <c r="AO174"/>
      <c r="AP174"/>
      <c r="AQ174"/>
      <c r="AR174"/>
      <c r="AS174"/>
      <c r="AT174"/>
      <c r="AU174"/>
      <c r="AV174"/>
    </row>
    <row r="175" spans="1:48" ht="15">
      <c r="A175"/>
      <c r="B175"/>
      <c r="C175"/>
      <c r="D175"/>
      <c r="E175"/>
      <c r="F175"/>
      <c r="G175"/>
      <c r="H175"/>
      <c r="I175"/>
      <c r="J175"/>
      <c r="K175"/>
      <c r="L175"/>
      <c r="M175"/>
      <c r="N175"/>
      <c r="O175"/>
      <c r="P175"/>
      <c r="Q175"/>
      <c r="R175"/>
      <c r="S175"/>
      <c r="T175"/>
      <c r="U175"/>
      <c r="V175"/>
      <c r="W175"/>
      <c r="X175"/>
      <c r="Y175"/>
      <c r="Z175"/>
      <c r="AA175"/>
      <c r="AB175"/>
      <c r="AC175"/>
      <c r="AD175"/>
      <c r="AE175"/>
      <c r="AF175"/>
      <c r="AG175"/>
      <c r="AH175"/>
      <c r="AI175"/>
      <c r="AJ175"/>
      <c r="AK175"/>
      <c r="AL175"/>
      <c r="AM175"/>
      <c r="AN175"/>
      <c r="AO175"/>
      <c r="AP175"/>
      <c r="AQ175"/>
      <c r="AR175"/>
      <c r="AS175"/>
      <c r="AT175"/>
      <c r="AU175"/>
      <c r="AV175"/>
    </row>
    <row r="176" spans="1:48" ht="15">
      <c r="A176"/>
      <c r="B176"/>
      <c r="C176"/>
      <c r="D176"/>
      <c r="E176"/>
      <c r="F176"/>
      <c r="G176"/>
      <c r="H176"/>
      <c r="I176"/>
      <c r="J176"/>
      <c r="K176"/>
      <c r="L176"/>
      <c r="M176"/>
      <c r="N176"/>
      <c r="O176"/>
      <c r="P176"/>
      <c r="Q176"/>
      <c r="R176"/>
      <c r="S176"/>
      <c r="T176"/>
      <c r="U176"/>
      <c r="V176"/>
      <c r="W176"/>
      <c r="X176"/>
      <c r="Y176"/>
      <c r="Z176"/>
      <c r="AA176"/>
      <c r="AB176"/>
      <c r="AC176"/>
      <c r="AD176"/>
      <c r="AE176"/>
      <c r="AF176"/>
      <c r="AG176"/>
      <c r="AH176"/>
      <c r="AI176"/>
      <c r="AJ176"/>
      <c r="AK176"/>
      <c r="AL176"/>
      <c r="AM176"/>
      <c r="AN176"/>
      <c r="AO176"/>
      <c r="AP176"/>
      <c r="AQ176"/>
      <c r="AR176"/>
      <c r="AS176"/>
      <c r="AT176"/>
      <c r="AU176"/>
      <c r="AV176"/>
    </row>
    <row r="177" spans="1:48" ht="15">
      <c r="A177"/>
      <c r="B177"/>
      <c r="C177"/>
      <c r="D177"/>
      <c r="E177"/>
      <c r="F177"/>
      <c r="G177"/>
      <c r="H177"/>
      <c r="I177"/>
      <c r="J177"/>
      <c r="K177"/>
      <c r="L177"/>
      <c r="M177"/>
      <c r="N177"/>
      <c r="O177"/>
      <c r="P177"/>
      <c r="Q177"/>
      <c r="R177"/>
      <c r="S177"/>
      <c r="T177"/>
      <c r="U177"/>
      <c r="V177"/>
      <c r="W177"/>
      <c r="X177"/>
      <c r="Y177"/>
      <c r="Z177"/>
      <c r="AA177"/>
      <c r="AB177"/>
      <c r="AC177"/>
      <c r="AD177"/>
      <c r="AE177"/>
      <c r="AF177"/>
      <c r="AG177"/>
      <c r="AH177"/>
      <c r="AI177"/>
      <c r="AJ177"/>
      <c r="AK177"/>
      <c r="AL177"/>
      <c r="AM177"/>
      <c r="AN177"/>
      <c r="AO177"/>
      <c r="AP177"/>
      <c r="AQ177"/>
      <c r="AR177"/>
      <c r="AS177"/>
      <c r="AT177"/>
      <c r="AU177"/>
      <c r="AV177"/>
    </row>
    <row r="178" spans="1:48" ht="15">
      <c r="A178"/>
      <c r="B178"/>
      <c r="C178"/>
      <c r="D178"/>
      <c r="E178"/>
      <c r="F178"/>
      <c r="G178"/>
      <c r="H178"/>
      <c r="I178"/>
      <c r="J178"/>
      <c r="K178"/>
      <c r="L178"/>
      <c r="M178"/>
      <c r="N178"/>
      <c r="O178"/>
      <c r="P178"/>
      <c r="Q178"/>
      <c r="R178"/>
      <c r="S178"/>
      <c r="T178"/>
      <c r="U178"/>
      <c r="V178"/>
      <c r="W178"/>
      <c r="X178"/>
      <c r="Y178"/>
      <c r="Z178"/>
      <c r="AA178"/>
      <c r="AB178"/>
      <c r="AC178"/>
      <c r="AD178"/>
      <c r="AE178"/>
      <c r="AF178"/>
      <c r="AG178"/>
      <c r="AH178"/>
      <c r="AI178"/>
      <c r="AJ178"/>
      <c r="AK178"/>
      <c r="AL178"/>
      <c r="AM178"/>
      <c r="AN178"/>
      <c r="AO178"/>
      <c r="AP178"/>
      <c r="AQ178"/>
      <c r="AR178"/>
      <c r="AS178"/>
      <c r="AT178"/>
      <c r="AU178"/>
      <c r="AV178"/>
    </row>
    <row r="179" spans="1:48" ht="15">
      <c r="A179"/>
      <c r="B179"/>
      <c r="C179"/>
      <c r="D179"/>
      <c r="E179"/>
      <c r="F179"/>
      <c r="G179"/>
      <c r="H179"/>
      <c r="I179"/>
      <c r="J179"/>
      <c r="K179"/>
      <c r="L179"/>
      <c r="M179"/>
      <c r="N179"/>
      <c r="O179"/>
      <c r="P179"/>
      <c r="Q179"/>
      <c r="R179"/>
      <c r="S179"/>
      <c r="T179"/>
      <c r="U179"/>
      <c r="V179"/>
      <c r="W179"/>
      <c r="X179"/>
      <c r="Y179"/>
      <c r="Z179"/>
      <c r="AA179"/>
      <c r="AB179"/>
      <c r="AC179"/>
      <c r="AD179"/>
      <c r="AE179"/>
      <c r="AF179"/>
      <c r="AG179"/>
      <c r="AH179"/>
      <c r="AI179"/>
      <c r="AJ179"/>
      <c r="AK179"/>
      <c r="AL179"/>
      <c r="AM179"/>
      <c r="AN179"/>
      <c r="AO179"/>
      <c r="AP179"/>
      <c r="AQ179"/>
      <c r="AR179"/>
      <c r="AS179"/>
      <c r="AT179"/>
      <c r="AU179"/>
      <c r="AV179"/>
    </row>
    <row r="180" spans="1:48" ht="15">
      <c r="A180"/>
      <c r="B180"/>
      <c r="C180"/>
      <c r="D180"/>
      <c r="E180"/>
      <c r="F180"/>
      <c r="G180"/>
      <c r="H180"/>
      <c r="I180"/>
      <c r="J180"/>
      <c r="K180"/>
      <c r="L180"/>
      <c r="M180"/>
      <c r="N180"/>
      <c r="O180"/>
      <c r="P180"/>
      <c r="Q180"/>
      <c r="R180"/>
      <c r="S180"/>
      <c r="T180"/>
      <c r="U180"/>
      <c r="V180"/>
      <c r="W180"/>
      <c r="X180"/>
      <c r="Y180"/>
      <c r="Z180"/>
      <c r="AA180"/>
      <c r="AB180"/>
      <c r="AC180"/>
      <c r="AD180"/>
      <c r="AE180"/>
      <c r="AF180"/>
      <c r="AG180"/>
      <c r="AH180"/>
      <c r="AI180"/>
      <c r="AJ180"/>
      <c r="AK180"/>
      <c r="AL180"/>
      <c r="AM180"/>
      <c r="AN180"/>
      <c r="AO180"/>
      <c r="AP180"/>
      <c r="AQ180"/>
      <c r="AR180"/>
      <c r="AS180"/>
      <c r="AT180"/>
      <c r="AU180"/>
      <c r="AV180"/>
    </row>
    <row r="181" spans="1:48" ht="15">
      <c r="A181"/>
      <c r="B181"/>
      <c r="C181"/>
      <c r="D181"/>
      <c r="E181"/>
      <c r="F181"/>
      <c r="G181"/>
      <c r="H181"/>
      <c r="I181"/>
      <c r="J181"/>
      <c r="K181"/>
      <c r="L181"/>
      <c r="M181"/>
      <c r="N181"/>
      <c r="O181"/>
      <c r="P181"/>
      <c r="Q181"/>
      <c r="R181"/>
      <c r="S181"/>
      <c r="T181"/>
      <c r="U181"/>
      <c r="V181"/>
      <c r="W181"/>
      <c r="X181"/>
      <c r="Y181"/>
      <c r="Z181"/>
      <c r="AA181"/>
      <c r="AB181"/>
      <c r="AC181"/>
      <c r="AD181"/>
      <c r="AE181"/>
      <c r="AF181"/>
      <c r="AG181"/>
      <c r="AH181"/>
      <c r="AI181"/>
      <c r="AJ181"/>
      <c r="AK181"/>
      <c r="AL181"/>
      <c r="AM181"/>
      <c r="AN181"/>
      <c r="AO181"/>
      <c r="AP181"/>
      <c r="AQ181"/>
      <c r="AR181"/>
      <c r="AS181"/>
      <c r="AT181"/>
      <c r="AU181"/>
      <c r="AV181"/>
    </row>
    <row r="182" spans="1:48" ht="15">
      <c r="A182"/>
      <c r="B182"/>
      <c r="C182"/>
      <c r="D182"/>
      <c r="E182"/>
      <c r="F182"/>
      <c r="G182"/>
      <c r="H182"/>
      <c r="I182"/>
      <c r="J182"/>
      <c r="K182"/>
      <c r="L182"/>
      <c r="M182"/>
      <c r="N182"/>
      <c r="O182"/>
      <c r="P182"/>
      <c r="Q182"/>
      <c r="R182"/>
      <c r="S182"/>
      <c r="T182"/>
      <c r="U182"/>
      <c r="V182"/>
      <c r="W182"/>
      <c r="X182"/>
      <c r="Y182"/>
      <c r="Z182"/>
      <c r="AA182"/>
      <c r="AB182"/>
      <c r="AC182"/>
      <c r="AD182"/>
      <c r="AE182"/>
      <c r="AF182"/>
      <c r="AG182"/>
      <c r="AH182"/>
      <c r="AI182"/>
      <c r="AJ182"/>
      <c r="AK182"/>
      <c r="AL182"/>
      <c r="AM182"/>
      <c r="AN182"/>
      <c r="AO182"/>
      <c r="AP182"/>
      <c r="AQ182"/>
      <c r="AR182"/>
      <c r="AS182"/>
      <c r="AT182"/>
      <c r="AU182"/>
      <c r="AV182"/>
    </row>
    <row r="183" spans="1:48" ht="15">
      <c r="A183"/>
      <c r="B183"/>
      <c r="C183"/>
      <c r="D183"/>
      <c r="E183"/>
      <c r="F183"/>
      <c r="G183"/>
      <c r="H183"/>
      <c r="I183"/>
      <c r="J183"/>
      <c r="K183"/>
      <c r="L183"/>
      <c r="M183"/>
      <c r="N183"/>
      <c r="O183"/>
      <c r="P183"/>
      <c r="Q183"/>
      <c r="R183"/>
      <c r="S183"/>
      <c r="T183"/>
      <c r="U183"/>
      <c r="V183"/>
      <c r="W183"/>
      <c r="X183"/>
      <c r="Y183"/>
      <c r="Z183"/>
      <c r="AA183"/>
      <c r="AB183"/>
      <c r="AC183"/>
      <c r="AD183"/>
      <c r="AE183"/>
      <c r="AF183"/>
      <c r="AG183"/>
      <c r="AH183"/>
      <c r="AI183"/>
      <c r="AJ183"/>
      <c r="AK183"/>
      <c r="AL183"/>
      <c r="AM183"/>
      <c r="AN183"/>
      <c r="AO183"/>
      <c r="AP183"/>
      <c r="AQ183"/>
      <c r="AR183"/>
      <c r="AS183"/>
      <c r="AT183"/>
      <c r="AU183"/>
      <c r="AV183"/>
    </row>
    <row r="184" spans="1:48" ht="15">
      <c r="A184"/>
      <c r="B184"/>
      <c r="C184"/>
      <c r="D184"/>
      <c r="E184"/>
      <c r="F184"/>
      <c r="G184"/>
      <c r="H184"/>
      <c r="I184"/>
      <c r="J184"/>
      <c r="K184"/>
      <c r="L184"/>
      <c r="M184"/>
      <c r="N184"/>
      <c r="O184"/>
      <c r="P184"/>
      <c r="Q184"/>
      <c r="R184"/>
      <c r="S184"/>
      <c r="T184"/>
      <c r="U184"/>
      <c r="V184"/>
      <c r="W184"/>
      <c r="X184"/>
      <c r="Y184"/>
      <c r="Z184"/>
      <c r="AA184"/>
      <c r="AB184"/>
      <c r="AC184"/>
      <c r="AD184"/>
      <c r="AE184"/>
      <c r="AF184"/>
      <c r="AG184"/>
      <c r="AH184"/>
      <c r="AI184"/>
      <c r="AJ184"/>
      <c r="AK184"/>
      <c r="AL184"/>
      <c r="AM184"/>
      <c r="AN184"/>
      <c r="AO184"/>
      <c r="AP184"/>
      <c r="AQ184"/>
      <c r="AR184"/>
      <c r="AS184"/>
      <c r="AT184"/>
      <c r="AU184"/>
      <c r="AV184"/>
    </row>
    <row r="185" spans="1:48" ht="15">
      <c r="A185"/>
      <c r="B185"/>
      <c r="C185"/>
      <c r="D185"/>
      <c r="E185"/>
      <c r="F185"/>
      <c r="G185"/>
      <c r="H185"/>
      <c r="I185"/>
      <c r="J185"/>
      <c r="K185"/>
      <c r="L185"/>
      <c r="M185"/>
      <c r="N185"/>
      <c r="O185"/>
      <c r="P185"/>
      <c r="Q185"/>
      <c r="R185"/>
      <c r="S185"/>
      <c r="T185"/>
      <c r="U185"/>
      <c r="V185"/>
      <c r="W185"/>
      <c r="X185"/>
      <c r="Y185"/>
      <c r="Z185"/>
      <c r="AA185"/>
      <c r="AB185"/>
      <c r="AC185"/>
      <c r="AD185"/>
      <c r="AE185"/>
      <c r="AF185"/>
      <c r="AG185"/>
      <c r="AH185"/>
      <c r="AI185"/>
      <c r="AJ185"/>
      <c r="AK185"/>
      <c r="AL185"/>
      <c r="AM185"/>
      <c r="AN185"/>
      <c r="AO185"/>
      <c r="AP185"/>
      <c r="AQ185"/>
      <c r="AR185"/>
      <c r="AS185"/>
      <c r="AT185"/>
      <c r="AU185"/>
      <c r="AV185"/>
    </row>
    <row r="186" spans="1:48" ht="15">
      <c r="A186"/>
      <c r="B186"/>
      <c r="C186"/>
      <c r="D186"/>
      <c r="E186"/>
      <c r="F186"/>
      <c r="G186"/>
      <c r="H186"/>
      <c r="I186"/>
      <c r="J186"/>
      <c r="K186"/>
      <c r="L186"/>
      <c r="M186"/>
      <c r="N186"/>
      <c r="O186"/>
      <c r="P186"/>
      <c r="Q186"/>
      <c r="R186"/>
      <c r="S186"/>
      <c r="T186"/>
      <c r="U186"/>
      <c r="V186"/>
      <c r="W186"/>
      <c r="X186"/>
      <c r="Y186"/>
      <c r="Z186"/>
      <c r="AA186"/>
      <c r="AB186"/>
      <c r="AC186"/>
      <c r="AD186"/>
      <c r="AE186"/>
      <c r="AF186"/>
      <c r="AG186"/>
      <c r="AH186"/>
      <c r="AI186"/>
      <c r="AJ186"/>
      <c r="AK186"/>
      <c r="AL186"/>
      <c r="AM186"/>
      <c r="AN186"/>
      <c r="AO186"/>
      <c r="AP186"/>
      <c r="AQ186"/>
      <c r="AR186"/>
      <c r="AS186"/>
      <c r="AT186"/>
      <c r="AU186"/>
      <c r="AV186"/>
    </row>
    <row r="187" spans="1:48" ht="15">
      <c r="A187"/>
      <c r="B187"/>
      <c r="C187"/>
      <c r="D187"/>
      <c r="E187"/>
      <c r="F187"/>
      <c r="G187"/>
      <c r="H187"/>
      <c r="I187"/>
      <c r="J187"/>
      <c r="K187"/>
      <c r="L187"/>
      <c r="M187"/>
      <c r="N187"/>
      <c r="O187"/>
      <c r="P187"/>
      <c r="Q187"/>
      <c r="R187"/>
      <c r="S187"/>
      <c r="T187"/>
      <c r="U187"/>
      <c r="V187"/>
      <c r="W187"/>
      <c r="X187"/>
      <c r="Y187"/>
      <c r="Z187"/>
      <c r="AA187"/>
      <c r="AB187"/>
      <c r="AC187"/>
      <c r="AD187"/>
      <c r="AE187"/>
      <c r="AF187"/>
      <c r="AG187"/>
      <c r="AH187"/>
      <c r="AI187"/>
      <c r="AJ187"/>
      <c r="AK187"/>
      <c r="AL187"/>
      <c r="AM187"/>
      <c r="AN187"/>
      <c r="AO187"/>
      <c r="AP187"/>
      <c r="AQ187"/>
      <c r="AR187"/>
      <c r="AS187"/>
      <c r="AT187"/>
      <c r="AU187"/>
      <c r="AV187"/>
    </row>
    <row r="188" spans="1:48" ht="15">
      <c r="A188"/>
      <c r="B188"/>
      <c r="C188"/>
      <c r="D188"/>
      <c r="E188"/>
      <c r="F188"/>
      <c r="G188"/>
      <c r="H188"/>
      <c r="I188"/>
      <c r="J188"/>
      <c r="K188"/>
      <c r="L188"/>
      <c r="M188"/>
      <c r="N188"/>
      <c r="O188"/>
      <c r="P188"/>
      <c r="Q188"/>
      <c r="R188"/>
      <c r="S188"/>
      <c r="T188"/>
      <c r="U188"/>
      <c r="V188"/>
      <c r="W188"/>
      <c r="X188"/>
      <c r="Y188"/>
      <c r="Z188"/>
      <c r="AA188"/>
      <c r="AB188"/>
      <c r="AC188"/>
      <c r="AD188"/>
      <c r="AE188"/>
      <c r="AF188"/>
      <c r="AG188"/>
      <c r="AH188"/>
      <c r="AI188"/>
      <c r="AJ188"/>
      <c r="AK188"/>
      <c r="AL188"/>
      <c r="AM188"/>
      <c r="AN188"/>
      <c r="AO188"/>
      <c r="AP188"/>
      <c r="AQ188"/>
      <c r="AR188"/>
      <c r="AS188"/>
      <c r="AT188"/>
      <c r="AU188"/>
      <c r="AV188"/>
    </row>
    <row r="189" spans="1:48" ht="15">
      <c r="A189"/>
      <c r="B189"/>
      <c r="C189"/>
      <c r="D189"/>
      <c r="E189"/>
      <c r="F189"/>
      <c r="G189"/>
      <c r="H189"/>
      <c r="I189"/>
      <c r="J189"/>
      <c r="K189"/>
      <c r="L189"/>
      <c r="M189"/>
      <c r="N189"/>
      <c r="O189"/>
      <c r="P189"/>
      <c r="Q189"/>
      <c r="R189"/>
      <c r="S189"/>
      <c r="T189"/>
      <c r="U189"/>
      <c r="V189"/>
      <c r="W189"/>
      <c r="X189"/>
      <c r="Y189"/>
      <c r="Z189"/>
      <c r="AA189"/>
      <c r="AB189"/>
      <c r="AC189"/>
      <c r="AD189"/>
      <c r="AE189"/>
      <c r="AF189"/>
      <c r="AG189"/>
      <c r="AH189"/>
      <c r="AI189"/>
      <c r="AJ189"/>
      <c r="AK189"/>
      <c r="AL189"/>
      <c r="AM189"/>
      <c r="AN189"/>
      <c r="AO189"/>
      <c r="AP189"/>
      <c r="AQ189"/>
      <c r="AR189"/>
      <c r="AS189"/>
      <c r="AT189"/>
      <c r="AU189"/>
      <c r="AV189"/>
    </row>
    <row r="190" spans="1:48" ht="15">
      <c r="A190"/>
      <c r="B190"/>
      <c r="C190"/>
      <c r="D190"/>
      <c r="E190"/>
      <c r="F190"/>
      <c r="G190"/>
      <c r="H190"/>
      <c r="I190"/>
      <c r="J190"/>
      <c r="K190"/>
      <c r="L190"/>
      <c r="M190"/>
      <c r="N190"/>
      <c r="O190"/>
      <c r="P190"/>
      <c r="Q190"/>
      <c r="R190"/>
      <c r="S190"/>
      <c r="T190"/>
      <c r="U190"/>
      <c r="V190"/>
      <c r="W190"/>
      <c r="X190"/>
      <c r="Y190"/>
      <c r="Z190"/>
      <c r="AA190"/>
      <c r="AB190"/>
      <c r="AC190"/>
      <c r="AD190"/>
      <c r="AE190"/>
      <c r="AF190"/>
      <c r="AG190"/>
      <c r="AH190"/>
      <c r="AI190"/>
      <c r="AJ190"/>
      <c r="AK190"/>
      <c r="AL190"/>
      <c r="AM190"/>
      <c r="AN190"/>
      <c r="AO190"/>
      <c r="AP190"/>
      <c r="AQ190"/>
      <c r="AR190"/>
      <c r="AS190"/>
      <c r="AT190"/>
      <c r="AU190"/>
      <c r="AV190"/>
    </row>
    <row r="191" spans="1:48" ht="15">
      <c r="A191"/>
      <c r="B191"/>
      <c r="C191"/>
      <c r="D191"/>
      <c r="E191"/>
      <c r="F191"/>
      <c r="G191"/>
      <c r="H191"/>
      <c r="I191"/>
      <c r="J191"/>
      <c r="K191"/>
      <c r="L191"/>
      <c r="M191"/>
      <c r="N191"/>
      <c r="O191"/>
      <c r="P191"/>
      <c r="Q191"/>
      <c r="R191"/>
      <c r="S191"/>
      <c r="T191"/>
      <c r="U191"/>
      <c r="V191"/>
      <c r="W191"/>
      <c r="X191"/>
      <c r="Y191"/>
      <c r="Z191"/>
      <c r="AA191"/>
      <c r="AB191"/>
      <c r="AC191"/>
      <c r="AD191"/>
      <c r="AE191"/>
      <c r="AF191"/>
      <c r="AG191"/>
      <c r="AH191"/>
      <c r="AI191"/>
      <c r="AJ191"/>
      <c r="AK191"/>
      <c r="AL191"/>
      <c r="AM191"/>
      <c r="AN191"/>
      <c r="AO191"/>
      <c r="AP191"/>
      <c r="AQ191"/>
      <c r="AR191"/>
      <c r="AS191"/>
      <c r="AT191"/>
      <c r="AU191"/>
      <c r="AV191"/>
    </row>
    <row r="192" spans="1:48" ht="15">
      <c r="A192"/>
      <c r="B192"/>
      <c r="C192"/>
      <c r="D192"/>
      <c r="E192"/>
      <c r="F192"/>
      <c r="G192"/>
      <c r="H192"/>
      <c r="I192"/>
      <c r="J192"/>
      <c r="K192"/>
      <c r="L192"/>
      <c r="M192"/>
      <c r="N192"/>
      <c r="O192"/>
      <c r="P192"/>
      <c r="Q192"/>
      <c r="R192"/>
      <c r="S192"/>
      <c r="T192"/>
      <c r="U192"/>
      <c r="V192"/>
      <c r="W192"/>
      <c r="X192"/>
      <c r="Y192"/>
      <c r="Z192"/>
      <c r="AA192"/>
      <c r="AB192"/>
      <c r="AC192"/>
      <c r="AD192"/>
      <c r="AE192"/>
      <c r="AF192"/>
      <c r="AG192"/>
      <c r="AH192"/>
      <c r="AI192"/>
      <c r="AJ192"/>
      <c r="AK192"/>
      <c r="AL192"/>
      <c r="AM192"/>
      <c r="AN192"/>
      <c r="AO192"/>
      <c r="AP192"/>
      <c r="AQ192"/>
      <c r="AR192"/>
      <c r="AS192"/>
      <c r="AT192"/>
      <c r="AU192"/>
      <c r="AV192"/>
    </row>
    <row r="193" spans="1:48" ht="15">
      <c r="A193"/>
      <c r="B193"/>
      <c r="C193"/>
      <c r="D193"/>
      <c r="E193"/>
      <c r="F193"/>
      <c r="G193"/>
      <c r="H193"/>
      <c r="I193"/>
      <c r="J193"/>
      <c r="K193"/>
      <c r="L193"/>
      <c r="M193"/>
      <c r="N193"/>
      <c r="O193"/>
      <c r="P193"/>
      <c r="Q193"/>
      <c r="R193"/>
      <c r="S193"/>
      <c r="T193"/>
      <c r="U193"/>
      <c r="V193"/>
      <c r="W193"/>
      <c r="X193"/>
      <c r="Y193"/>
      <c r="Z193"/>
      <c r="AA193"/>
      <c r="AB193"/>
      <c r="AC193"/>
      <c r="AD193"/>
      <c r="AE193"/>
      <c r="AF193"/>
      <c r="AG193"/>
      <c r="AH193"/>
      <c r="AI193"/>
      <c r="AJ193"/>
      <c r="AK193"/>
      <c r="AL193"/>
      <c r="AM193"/>
      <c r="AN193"/>
      <c r="AO193"/>
      <c r="AP193"/>
      <c r="AQ193"/>
      <c r="AR193"/>
      <c r="AS193"/>
      <c r="AT193"/>
      <c r="AU193"/>
      <c r="AV193"/>
    </row>
    <row r="194" spans="1:48" ht="15">
      <c r="A194"/>
      <c r="B194"/>
      <c r="C194"/>
      <c r="D194"/>
      <c r="E194"/>
      <c r="F194"/>
      <c r="G194"/>
      <c r="H194"/>
      <c r="I194"/>
      <c r="J194"/>
      <c r="K194"/>
      <c r="L194"/>
      <c r="M194"/>
      <c r="N194"/>
      <c r="O194"/>
      <c r="P194"/>
      <c r="Q194"/>
      <c r="R194"/>
      <c r="S194"/>
      <c r="T194"/>
      <c r="U194"/>
      <c r="V194"/>
      <c r="W194"/>
      <c r="X194"/>
      <c r="Y194"/>
      <c r="Z194"/>
      <c r="AA194"/>
      <c r="AB194"/>
      <c r="AC194"/>
      <c r="AD194"/>
      <c r="AE194"/>
      <c r="AF194"/>
      <c r="AG194"/>
      <c r="AH194"/>
      <c r="AI194"/>
      <c r="AJ194"/>
      <c r="AK194"/>
      <c r="AL194"/>
      <c r="AM194"/>
      <c r="AN194"/>
      <c r="AO194"/>
      <c r="AP194"/>
      <c r="AQ194"/>
      <c r="AR194"/>
      <c r="AS194"/>
      <c r="AT194"/>
      <c r="AU194"/>
      <c r="AV194"/>
    </row>
    <row r="195" spans="1:48" ht="15">
      <c r="A195"/>
      <c r="B195"/>
      <c r="C195"/>
      <c r="D195"/>
      <c r="E195"/>
      <c r="F195"/>
      <c r="G195"/>
      <c r="H195"/>
      <c r="I195"/>
      <c r="J195"/>
      <c r="K195"/>
      <c r="L195"/>
      <c r="M195"/>
      <c r="N195"/>
      <c r="O195"/>
      <c r="P195"/>
      <c r="Q195"/>
      <c r="R195"/>
      <c r="S195"/>
      <c r="T195"/>
      <c r="U195"/>
      <c r="V195"/>
      <c r="W195"/>
      <c r="X195"/>
      <c r="Y195"/>
      <c r="Z195"/>
      <c r="AA195"/>
      <c r="AB195"/>
      <c r="AC195"/>
      <c r="AD195"/>
      <c r="AE195"/>
      <c r="AF195"/>
      <c r="AG195"/>
      <c r="AH195"/>
      <c r="AI195"/>
      <c r="AJ195"/>
      <c r="AK195"/>
      <c r="AL195"/>
      <c r="AM195"/>
      <c r="AN195"/>
      <c r="AO195"/>
      <c r="AP195"/>
      <c r="AQ195"/>
      <c r="AR195"/>
      <c r="AS195"/>
      <c r="AT195"/>
      <c r="AU195"/>
      <c r="AV195"/>
    </row>
    <row r="196" spans="1:48" ht="15">
      <c r="A196"/>
      <c r="B196"/>
      <c r="C196"/>
      <c r="D196"/>
      <c r="E196"/>
      <c r="F196"/>
      <c r="G196"/>
      <c r="H196"/>
      <c r="I196"/>
      <c r="J196"/>
      <c r="K196"/>
      <c r="L196"/>
      <c r="M196"/>
      <c r="N196"/>
      <c r="O196"/>
      <c r="P196"/>
      <c r="Q196"/>
      <c r="R196"/>
      <c r="S196"/>
      <c r="T196"/>
      <c r="U196"/>
      <c r="V196"/>
      <c r="W196"/>
      <c r="X196"/>
      <c r="Y196"/>
      <c r="Z196"/>
      <c r="AA196"/>
      <c r="AB196"/>
      <c r="AC196"/>
      <c r="AD196"/>
      <c r="AE196"/>
      <c r="AF196"/>
      <c r="AG196"/>
      <c r="AH196"/>
      <c r="AI196"/>
      <c r="AJ196"/>
      <c r="AK196"/>
      <c r="AL196"/>
      <c r="AM196"/>
      <c r="AN196"/>
      <c r="AO196"/>
      <c r="AP196"/>
      <c r="AQ196"/>
      <c r="AR196"/>
      <c r="AS196"/>
      <c r="AT196"/>
      <c r="AU196"/>
      <c r="AV196"/>
    </row>
    <row r="197" spans="1:48" ht="15">
      <c r="A197"/>
      <c r="B197"/>
      <c r="C197"/>
      <c r="D197"/>
      <c r="E197"/>
      <c r="F197"/>
      <c r="G197"/>
      <c r="H197"/>
      <c r="I197"/>
      <c r="J197"/>
      <c r="K197"/>
      <c r="L197"/>
      <c r="M197"/>
      <c r="N197"/>
      <c r="O197"/>
      <c r="P197"/>
      <c r="Q197"/>
      <c r="R197"/>
      <c r="S197"/>
      <c r="T197"/>
      <c r="U197"/>
      <c r="V197"/>
      <c r="W197"/>
      <c r="X197"/>
      <c r="Y197"/>
      <c r="Z197"/>
      <c r="AA197"/>
      <c r="AB197"/>
      <c r="AC197"/>
      <c r="AD197"/>
      <c r="AE197"/>
      <c r="AF197"/>
      <c r="AG197"/>
      <c r="AH197"/>
      <c r="AI197"/>
      <c r="AJ197"/>
      <c r="AK197"/>
      <c r="AL197"/>
      <c r="AM197"/>
      <c r="AN197"/>
      <c r="AO197"/>
      <c r="AP197"/>
      <c r="AQ197"/>
      <c r="AR197"/>
      <c r="AS197"/>
      <c r="AT197"/>
      <c r="AU197"/>
      <c r="AV197"/>
    </row>
    <row r="198" spans="1:48" ht="15">
      <c r="A198"/>
      <c r="B198"/>
      <c r="C198"/>
      <c r="D198"/>
      <c r="E198"/>
      <c r="F198"/>
      <c r="G198"/>
      <c r="H198"/>
      <c r="I198"/>
      <c r="J198"/>
      <c r="K198"/>
      <c r="L198"/>
      <c r="M198"/>
      <c r="N198"/>
      <c r="O198"/>
      <c r="P198"/>
      <c r="Q198"/>
      <c r="R198"/>
      <c r="S198"/>
      <c r="T198"/>
      <c r="U198"/>
      <c r="V198"/>
      <c r="W198"/>
      <c r="X198"/>
      <c r="Y198"/>
      <c r="Z198"/>
      <c r="AA198"/>
      <c r="AB198"/>
      <c r="AC198"/>
      <c r="AD198"/>
      <c r="AE198"/>
      <c r="AF198"/>
      <c r="AG198"/>
      <c r="AH198"/>
      <c r="AI198"/>
      <c r="AJ198"/>
      <c r="AK198"/>
      <c r="AL198"/>
      <c r="AM198"/>
      <c r="AN198"/>
      <c r="AO198"/>
      <c r="AP198"/>
      <c r="AQ198"/>
      <c r="AR198"/>
      <c r="AS198"/>
      <c r="AT198"/>
      <c r="AU198"/>
      <c r="AV198"/>
    </row>
    <row r="199" spans="1:48" ht="15">
      <c r="A199"/>
      <c r="B199"/>
      <c r="C199"/>
      <c r="D199"/>
      <c r="E199"/>
      <c r="F199"/>
      <c r="G199"/>
      <c r="H199"/>
      <c r="I199"/>
      <c r="J199"/>
      <c r="K199"/>
      <c r="L199"/>
      <c r="M199"/>
      <c r="N199"/>
      <c r="O199"/>
      <c r="P199"/>
      <c r="Q199"/>
      <c r="R199"/>
      <c r="S199"/>
      <c r="T199"/>
      <c r="U199"/>
      <c r="V199"/>
      <c r="W199"/>
      <c r="X199"/>
      <c r="Y199"/>
      <c r="Z199"/>
      <c r="AA199"/>
      <c r="AB199"/>
      <c r="AC199"/>
      <c r="AD199"/>
      <c r="AE199"/>
      <c r="AF199"/>
      <c r="AG199"/>
      <c r="AH199"/>
      <c r="AI199"/>
      <c r="AJ199"/>
      <c r="AK199"/>
      <c r="AL199"/>
      <c r="AM199"/>
      <c r="AN199"/>
      <c r="AO199"/>
      <c r="AP199"/>
      <c r="AQ199"/>
      <c r="AR199"/>
      <c r="AS199"/>
      <c r="AT199"/>
      <c r="AU199"/>
      <c r="AV199"/>
    </row>
    <row r="200" spans="1:48" ht="15">
      <c r="A200"/>
      <c r="B200"/>
      <c r="C200"/>
      <c r="D200"/>
      <c r="E200"/>
      <c r="F200"/>
      <c r="G200"/>
      <c r="H200"/>
      <c r="I200"/>
      <c r="J200"/>
      <c r="K200"/>
      <c r="L200"/>
      <c r="M200"/>
      <c r="N200"/>
      <c r="O200"/>
      <c r="P200"/>
      <c r="Q200"/>
      <c r="R200"/>
      <c r="S200"/>
      <c r="T200"/>
      <c r="U200"/>
      <c r="V200"/>
      <c r="W200"/>
      <c r="X200"/>
      <c r="Y200"/>
      <c r="Z200"/>
      <c r="AA200"/>
      <c r="AB200"/>
      <c r="AC200"/>
      <c r="AD200"/>
      <c r="AE200"/>
      <c r="AF200"/>
      <c r="AG200"/>
      <c r="AH200"/>
      <c r="AI200"/>
      <c r="AJ200"/>
      <c r="AK200"/>
      <c r="AL200"/>
      <c r="AM200"/>
      <c r="AN200"/>
      <c r="AO200"/>
      <c r="AP200"/>
      <c r="AQ200"/>
      <c r="AR200"/>
      <c r="AS200"/>
      <c r="AT200"/>
      <c r="AU200"/>
      <c r="AV200"/>
    </row>
    <row r="201" spans="1:48" ht="15">
      <c r="A201"/>
      <c r="B201"/>
      <c r="C201"/>
      <c r="D201"/>
      <c r="E201"/>
      <c r="F201"/>
      <c r="G201"/>
      <c r="H201"/>
      <c r="I201"/>
      <c r="J201"/>
      <c r="K201"/>
      <c r="L201"/>
      <c r="M201"/>
      <c r="N201"/>
      <c r="O201"/>
      <c r="P201"/>
      <c r="Q201"/>
      <c r="R201"/>
      <c r="S201"/>
      <c r="T201"/>
      <c r="U201"/>
      <c r="V201"/>
      <c r="W201"/>
      <c r="X201"/>
      <c r="Y201"/>
      <c r="Z201"/>
      <c r="AA201"/>
      <c r="AB201"/>
      <c r="AC201"/>
      <c r="AD201"/>
      <c r="AE201"/>
      <c r="AF201"/>
      <c r="AG201"/>
      <c r="AH201"/>
      <c r="AI201"/>
      <c r="AJ201"/>
      <c r="AK201"/>
      <c r="AL201"/>
      <c r="AM201"/>
      <c r="AN201"/>
      <c r="AO201"/>
      <c r="AP201"/>
      <c r="AQ201"/>
      <c r="AR201"/>
      <c r="AS201"/>
      <c r="AT201"/>
      <c r="AU201"/>
      <c r="AV201"/>
    </row>
    <row r="202" spans="1:48" ht="15">
      <c r="A202"/>
      <c r="B202"/>
      <c r="C202"/>
      <c r="D202"/>
      <c r="E202"/>
      <c r="F202"/>
      <c r="G202"/>
      <c r="H202"/>
      <c r="I202"/>
      <c r="J202"/>
      <c r="K202"/>
      <c r="L202"/>
      <c r="M202"/>
      <c r="N202"/>
      <c r="O202"/>
      <c r="P202"/>
      <c r="Q202"/>
      <c r="R202"/>
      <c r="S202"/>
      <c r="T202"/>
      <c r="U202"/>
      <c r="V202"/>
      <c r="W202"/>
      <c r="X202"/>
      <c r="Y202"/>
      <c r="Z202"/>
      <c r="AA202"/>
      <c r="AB202"/>
      <c r="AC202"/>
      <c r="AD202"/>
      <c r="AE202"/>
      <c r="AF202"/>
      <c r="AG202"/>
      <c r="AH202"/>
      <c r="AI202"/>
      <c r="AJ202"/>
      <c r="AK202"/>
      <c r="AL202"/>
      <c r="AM202"/>
      <c r="AN202"/>
      <c r="AO202"/>
      <c r="AP202"/>
      <c r="AQ202"/>
      <c r="AR202"/>
      <c r="AS202"/>
      <c r="AT202"/>
      <c r="AU202"/>
      <c r="AV202"/>
    </row>
    <row r="203" spans="1:48" ht="15">
      <c r="A203"/>
      <c r="B203"/>
      <c r="C203"/>
      <c r="D203"/>
      <c r="E203"/>
      <c r="F203"/>
      <c r="G203"/>
      <c r="H203"/>
      <c r="I203"/>
      <c r="J203"/>
      <c r="K203"/>
      <c r="L203"/>
      <c r="M203"/>
      <c r="N203"/>
      <c r="O203"/>
      <c r="P203"/>
      <c r="Q203"/>
      <c r="R203"/>
      <c r="S203"/>
      <c r="T203"/>
      <c r="U203"/>
      <c r="V203"/>
      <c r="W203"/>
      <c r="X203"/>
      <c r="Y203"/>
      <c r="Z203"/>
      <c r="AA203"/>
      <c r="AB203"/>
      <c r="AC203"/>
      <c r="AD203"/>
      <c r="AE203"/>
      <c r="AF203"/>
      <c r="AG203"/>
      <c r="AH203"/>
      <c r="AI203"/>
      <c r="AJ203"/>
      <c r="AK203"/>
      <c r="AL203"/>
      <c r="AM203"/>
      <c r="AN203"/>
      <c r="AO203"/>
      <c r="AP203"/>
      <c r="AQ203"/>
      <c r="AR203"/>
      <c r="AS203"/>
      <c r="AT203"/>
      <c r="AU203"/>
      <c r="AV203"/>
    </row>
    <row r="204" spans="1:48" ht="15">
      <c r="A204"/>
      <c r="B204"/>
      <c r="C204"/>
      <c r="D204"/>
      <c r="E204"/>
      <c r="F204"/>
      <c r="G204"/>
      <c r="H204"/>
      <c r="I204"/>
      <c r="J204"/>
      <c r="K204"/>
      <c r="L204"/>
      <c r="M204"/>
      <c r="N204"/>
      <c r="O204"/>
      <c r="P204"/>
      <c r="Q204"/>
      <c r="R204"/>
      <c r="S204"/>
      <c r="T204"/>
      <c r="U204"/>
      <c r="V204"/>
      <c r="W204"/>
      <c r="X204"/>
      <c r="Y204"/>
      <c r="Z204"/>
      <c r="AA204"/>
      <c r="AB204"/>
      <c r="AC204"/>
      <c r="AD204"/>
      <c r="AE204"/>
      <c r="AF204"/>
      <c r="AG204"/>
      <c r="AH204"/>
      <c r="AI204"/>
      <c r="AJ204"/>
      <c r="AK204"/>
      <c r="AL204"/>
      <c r="AM204"/>
      <c r="AN204"/>
      <c r="AO204"/>
      <c r="AP204"/>
      <c r="AQ204"/>
      <c r="AR204"/>
      <c r="AS204"/>
      <c r="AT204"/>
      <c r="AU204"/>
      <c r="AV204"/>
    </row>
    <row r="205" spans="1:48" ht="15">
      <c r="A205"/>
      <c r="B205"/>
      <c r="C205"/>
      <c r="D205"/>
      <c r="E205"/>
      <c r="F205"/>
      <c r="G205"/>
      <c r="H205"/>
      <c r="I205"/>
      <c r="J205"/>
      <c r="K205"/>
      <c r="L205"/>
      <c r="M205"/>
      <c r="N205"/>
      <c r="O205"/>
      <c r="P205"/>
      <c r="Q205"/>
      <c r="R205"/>
      <c r="S205"/>
      <c r="T205"/>
      <c r="U205"/>
      <c r="V205"/>
      <c r="W205"/>
      <c r="X205"/>
      <c r="Y205"/>
      <c r="Z205"/>
      <c r="AA205"/>
      <c r="AB205"/>
      <c r="AC205"/>
      <c r="AD205"/>
      <c r="AE205"/>
      <c r="AF205"/>
      <c r="AG205"/>
      <c r="AH205"/>
      <c r="AI205"/>
      <c r="AJ205"/>
      <c r="AK205"/>
      <c r="AL205"/>
      <c r="AM205"/>
      <c r="AN205"/>
      <c r="AO205"/>
      <c r="AP205"/>
      <c r="AQ205"/>
      <c r="AR205"/>
      <c r="AS205"/>
      <c r="AT205"/>
      <c r="AU205"/>
      <c r="AV205"/>
    </row>
    <row r="206" spans="1:48" ht="15">
      <c r="A206"/>
      <c r="B206"/>
      <c r="C206"/>
      <c r="D206"/>
      <c r="E206"/>
      <c r="F206"/>
      <c r="G206"/>
      <c r="H206"/>
      <c r="I206"/>
      <c r="J206"/>
      <c r="K206"/>
      <c r="L206"/>
      <c r="M206"/>
      <c r="N206"/>
      <c r="O206"/>
      <c r="P206"/>
      <c r="Q206"/>
      <c r="R206"/>
      <c r="S206"/>
      <c r="T206"/>
      <c r="U206"/>
      <c r="V206"/>
      <c r="W206"/>
      <c r="X206"/>
      <c r="Y206"/>
      <c r="Z206"/>
      <c r="AA206"/>
      <c r="AB206"/>
      <c r="AC206"/>
      <c r="AD206"/>
      <c r="AE206"/>
      <c r="AF206"/>
      <c r="AG206"/>
      <c r="AH206"/>
      <c r="AI206"/>
      <c r="AJ206"/>
      <c r="AK206"/>
      <c r="AL206"/>
      <c r="AM206"/>
      <c r="AN206"/>
      <c r="AO206"/>
      <c r="AP206"/>
      <c r="AQ206"/>
      <c r="AR206"/>
      <c r="AS206"/>
      <c r="AT206"/>
      <c r="AU206"/>
      <c r="AV206"/>
    </row>
    <row r="207" spans="1:48" ht="15">
      <c r="A207"/>
      <c r="B207"/>
      <c r="C207"/>
      <c r="D207"/>
      <c r="E207"/>
      <c r="F207"/>
      <c r="G207"/>
      <c r="H207"/>
      <c r="I207"/>
      <c r="J207"/>
      <c r="K207"/>
      <c r="L207"/>
      <c r="M207"/>
      <c r="N207"/>
      <c r="O207"/>
      <c r="P207"/>
      <c r="Q207"/>
      <c r="R207"/>
      <c r="S207"/>
      <c r="T207"/>
      <c r="U207"/>
      <c r="V207"/>
      <c r="W207"/>
      <c r="X207"/>
      <c r="Y207"/>
      <c r="Z207"/>
      <c r="AA207"/>
      <c r="AB207"/>
      <c r="AC207"/>
      <c r="AD207"/>
      <c r="AE207"/>
      <c r="AF207"/>
      <c r="AG207"/>
      <c r="AH207"/>
      <c r="AI207"/>
      <c r="AJ207"/>
      <c r="AK207"/>
      <c r="AL207"/>
      <c r="AM207"/>
      <c r="AN207"/>
      <c r="AO207"/>
      <c r="AP207"/>
      <c r="AQ207"/>
      <c r="AR207"/>
      <c r="AS207"/>
      <c r="AT207"/>
      <c r="AU207"/>
      <c r="AV207"/>
    </row>
    <row r="208" spans="1:48" ht="15">
      <c r="A208"/>
      <c r="B208"/>
      <c r="C208"/>
      <c r="D208"/>
      <c r="E208"/>
      <c r="F208"/>
      <c r="G208"/>
      <c r="H208"/>
      <c r="I208"/>
      <c r="J208"/>
      <c r="K208"/>
      <c r="L208"/>
      <c r="M208"/>
      <c r="N208"/>
      <c r="O208"/>
      <c r="P208"/>
      <c r="Q208"/>
      <c r="R208"/>
      <c r="S208"/>
      <c r="T208"/>
      <c r="U208"/>
      <c r="V208"/>
      <c r="W208"/>
      <c r="X208"/>
      <c r="Y208"/>
      <c r="Z208"/>
      <c r="AA208"/>
      <c r="AB208"/>
      <c r="AC208"/>
      <c r="AD208"/>
      <c r="AE208"/>
      <c r="AF208"/>
      <c r="AG208"/>
      <c r="AH208"/>
      <c r="AI208"/>
      <c r="AJ208"/>
      <c r="AK208"/>
      <c r="AL208"/>
      <c r="AM208"/>
      <c r="AN208"/>
      <c r="AO208"/>
      <c r="AP208"/>
      <c r="AQ208"/>
      <c r="AR208"/>
      <c r="AS208"/>
      <c r="AT208"/>
      <c r="AU208"/>
      <c r="AV208"/>
    </row>
    <row r="209" spans="1:48" ht="15">
      <c r="A209"/>
      <c r="B209"/>
      <c r="C209"/>
      <c r="D209"/>
      <c r="E209"/>
      <c r="F209"/>
      <c r="G209"/>
      <c r="H209"/>
      <c r="I209"/>
      <c r="J209"/>
      <c r="K209"/>
      <c r="L209"/>
      <c r="M209"/>
      <c r="N209"/>
      <c r="O209"/>
      <c r="P209"/>
      <c r="Q209"/>
      <c r="R209"/>
      <c r="S209"/>
      <c r="T209"/>
      <c r="U209"/>
      <c r="V209"/>
      <c r="W209"/>
      <c r="X209"/>
      <c r="Y209"/>
      <c r="Z209"/>
      <c r="AA209"/>
      <c r="AB209"/>
      <c r="AC209"/>
      <c r="AD209"/>
      <c r="AE209"/>
      <c r="AF209"/>
      <c r="AG209"/>
      <c r="AH209"/>
      <c r="AI209"/>
      <c r="AJ209"/>
      <c r="AK209"/>
      <c r="AL209"/>
      <c r="AM209"/>
      <c r="AN209"/>
      <c r="AO209"/>
      <c r="AP209"/>
      <c r="AQ209"/>
      <c r="AR209"/>
      <c r="AS209"/>
      <c r="AT209"/>
      <c r="AU209"/>
      <c r="AV209"/>
    </row>
    <row r="210" spans="1:48" ht="15">
      <c r="A210"/>
      <c r="B210"/>
      <c r="C210"/>
      <c r="D210"/>
      <c r="E210"/>
      <c r="F210"/>
      <c r="G210"/>
      <c r="H210"/>
      <c r="I210"/>
      <c r="J210"/>
      <c r="K210"/>
      <c r="L210"/>
      <c r="M210"/>
      <c r="N210"/>
      <c r="O210"/>
      <c r="P210"/>
      <c r="Q210"/>
      <c r="R210"/>
      <c r="S210"/>
      <c r="T210"/>
      <c r="U210"/>
      <c r="V210"/>
      <c r="W210"/>
      <c r="X210"/>
      <c r="Y210"/>
      <c r="Z210"/>
      <c r="AA210"/>
      <c r="AB210"/>
      <c r="AC210"/>
      <c r="AD210"/>
      <c r="AE210"/>
      <c r="AF210"/>
      <c r="AG210"/>
      <c r="AH210"/>
      <c r="AI210"/>
      <c r="AJ210"/>
      <c r="AK210"/>
      <c r="AL210"/>
      <c r="AM210"/>
      <c r="AN210"/>
      <c r="AO210"/>
      <c r="AP210"/>
      <c r="AQ210"/>
      <c r="AR210"/>
      <c r="AS210"/>
      <c r="AT210"/>
      <c r="AU210"/>
      <c r="AV210"/>
    </row>
    <row r="211" spans="1:48" ht="15">
      <c r="A211"/>
      <c r="B211"/>
      <c r="C211"/>
      <c r="D211"/>
      <c r="E211"/>
      <c r="F211"/>
      <c r="G211"/>
      <c r="H211"/>
      <c r="I211"/>
      <c r="J211"/>
      <c r="K211"/>
      <c r="L211"/>
      <c r="M211"/>
      <c r="N211"/>
      <c r="O211"/>
      <c r="P211"/>
      <c r="Q211"/>
      <c r="R211"/>
      <c r="S211"/>
      <c r="T211"/>
      <c r="U211"/>
      <c r="V211"/>
      <c r="W211"/>
      <c r="X211"/>
      <c r="Y211"/>
      <c r="Z211"/>
      <c r="AA211"/>
      <c r="AB211"/>
      <c r="AC211"/>
      <c r="AD211"/>
      <c r="AE211"/>
      <c r="AF211"/>
      <c r="AG211"/>
      <c r="AH211"/>
      <c r="AI211"/>
      <c r="AJ211"/>
      <c r="AK211"/>
      <c r="AL211"/>
      <c r="AM211"/>
      <c r="AN211"/>
      <c r="AO211"/>
      <c r="AP211"/>
      <c r="AQ211"/>
      <c r="AR211"/>
      <c r="AS211"/>
      <c r="AT211"/>
      <c r="AU211"/>
      <c r="AV211"/>
    </row>
    <row r="212" spans="1:48" ht="15">
      <c r="A212"/>
      <c r="B212"/>
      <c r="C212"/>
      <c r="D212"/>
      <c r="E212"/>
      <c r="F212"/>
      <c r="G212"/>
      <c r="H212"/>
      <c r="I212"/>
      <c r="J212"/>
      <c r="K212"/>
      <c r="L212"/>
      <c r="M212"/>
      <c r="N212"/>
      <c r="O212"/>
      <c r="P212"/>
      <c r="Q212"/>
      <c r="R212"/>
      <c r="S212"/>
      <c r="T212"/>
      <c r="U212"/>
      <c r="V212"/>
      <c r="W212"/>
      <c r="X212"/>
      <c r="Y212"/>
      <c r="Z212"/>
      <c r="AA212"/>
      <c r="AB212"/>
      <c r="AC212"/>
      <c r="AD212"/>
      <c r="AE212"/>
      <c r="AF212"/>
      <c r="AG212"/>
      <c r="AH212"/>
      <c r="AI212"/>
      <c r="AJ212"/>
      <c r="AK212"/>
      <c r="AL212"/>
      <c r="AM212"/>
      <c r="AN212"/>
      <c r="AO212"/>
      <c r="AP212"/>
      <c r="AQ212"/>
      <c r="AR212"/>
      <c r="AS212"/>
      <c r="AT212"/>
      <c r="AU212"/>
      <c r="AV212"/>
    </row>
    <row r="213" spans="1:48" ht="15">
      <c r="A213"/>
      <c r="B213"/>
      <c r="C213"/>
      <c r="D213"/>
      <c r="E213"/>
      <c r="F213"/>
      <c r="G213"/>
      <c r="H213"/>
      <c r="I213"/>
      <c r="J213"/>
      <c r="K213"/>
      <c r="L213"/>
      <c r="M213"/>
      <c r="N213"/>
      <c r="O213"/>
      <c r="P213"/>
      <c r="Q213"/>
      <c r="R213"/>
      <c r="S213"/>
      <c r="T213"/>
      <c r="U213"/>
      <c r="V213"/>
      <c r="W213"/>
      <c r="X213"/>
      <c r="Y213"/>
      <c r="Z213"/>
      <c r="AA213"/>
      <c r="AB213"/>
      <c r="AC213"/>
      <c r="AD213"/>
      <c r="AE213"/>
      <c r="AF213"/>
      <c r="AG213"/>
      <c r="AH213"/>
      <c r="AI213"/>
      <c r="AJ213"/>
      <c r="AK213"/>
      <c r="AL213"/>
      <c r="AM213"/>
      <c r="AN213"/>
      <c r="AO213"/>
      <c r="AP213"/>
      <c r="AQ213"/>
      <c r="AR213"/>
      <c r="AS213"/>
      <c r="AT213"/>
      <c r="AU213"/>
      <c r="AV213"/>
    </row>
    <row r="214" spans="1:48" ht="15">
      <c r="A214"/>
      <c r="B214"/>
      <c r="C214"/>
      <c r="D214"/>
      <c r="E214"/>
      <c r="F214"/>
      <c r="G214"/>
      <c r="H214"/>
      <c r="I214"/>
      <c r="J214"/>
      <c r="K214"/>
      <c r="L214"/>
      <c r="M214"/>
      <c r="N214"/>
      <c r="O214"/>
      <c r="P214"/>
      <c r="Q214"/>
      <c r="R214"/>
      <c r="S214"/>
      <c r="T214"/>
      <c r="U214"/>
      <c r="V214"/>
      <c r="W214"/>
      <c r="X214"/>
      <c r="Y214"/>
      <c r="Z214"/>
      <c r="AA214"/>
      <c r="AB214"/>
      <c r="AC214"/>
      <c r="AD214"/>
      <c r="AE214"/>
      <c r="AF214"/>
      <c r="AG214"/>
      <c r="AH214"/>
      <c r="AI214"/>
      <c r="AJ214"/>
      <c r="AK214"/>
      <c r="AL214"/>
      <c r="AM214"/>
      <c r="AN214"/>
      <c r="AO214"/>
      <c r="AP214"/>
      <c r="AQ214"/>
      <c r="AR214"/>
      <c r="AS214"/>
      <c r="AT214"/>
      <c r="AU214"/>
      <c r="AV214"/>
    </row>
    <row r="215" spans="1:48" ht="15">
      <c r="A215"/>
      <c r="B215"/>
      <c r="C215"/>
      <c r="D215"/>
      <c r="E215"/>
      <c r="F215"/>
      <c r="G215"/>
      <c r="H215"/>
      <c r="I215"/>
      <c r="J215"/>
      <c r="K215"/>
      <c r="L215"/>
      <c r="M215"/>
      <c r="N215"/>
      <c r="O215"/>
      <c r="P215"/>
      <c r="Q215"/>
      <c r="R215"/>
      <c r="S215"/>
      <c r="T215"/>
      <c r="U215"/>
      <c r="V215"/>
      <c r="W215"/>
      <c r="X215"/>
      <c r="Y215"/>
      <c r="Z215"/>
      <c r="AA215"/>
      <c r="AB215"/>
      <c r="AC215"/>
      <c r="AD215"/>
      <c r="AE215"/>
      <c r="AF215"/>
      <c r="AG215"/>
      <c r="AH215"/>
      <c r="AI215"/>
      <c r="AJ215"/>
      <c r="AK215"/>
      <c r="AL215"/>
      <c r="AM215"/>
      <c r="AN215"/>
      <c r="AO215"/>
      <c r="AP215"/>
      <c r="AQ215"/>
      <c r="AR215"/>
      <c r="AS215"/>
      <c r="AT215"/>
      <c r="AU215"/>
      <c r="AV215"/>
    </row>
    <row r="216" spans="1:48" ht="15">
      <c r="A216"/>
      <c r="B216"/>
      <c r="C216"/>
      <c r="D216"/>
      <c r="E216"/>
      <c r="F216"/>
      <c r="G216"/>
      <c r="H216"/>
      <c r="I216"/>
      <c r="J216"/>
      <c r="K216"/>
      <c r="L216"/>
      <c r="M216"/>
      <c r="N216"/>
      <c r="O216"/>
      <c r="P216"/>
      <c r="Q216"/>
      <c r="R216"/>
      <c r="S216"/>
      <c r="T216"/>
      <c r="U216"/>
      <c r="V216"/>
      <c r="W216"/>
      <c r="X216"/>
      <c r="Y216"/>
      <c r="Z216"/>
      <c r="AA216"/>
      <c r="AB216"/>
      <c r="AC216"/>
      <c r="AD216"/>
      <c r="AE216"/>
      <c r="AF216"/>
      <c r="AG216"/>
      <c r="AH216"/>
      <c r="AI216"/>
      <c r="AJ216"/>
      <c r="AK216"/>
      <c r="AL216"/>
      <c r="AM216"/>
      <c r="AN216"/>
      <c r="AO216"/>
      <c r="AP216"/>
      <c r="AQ216"/>
      <c r="AR216"/>
      <c r="AS216"/>
      <c r="AT216"/>
      <c r="AU216"/>
      <c r="AV216"/>
    </row>
    <row r="217" spans="1:48" ht="15">
      <c r="A217"/>
      <c r="B217"/>
      <c r="C217"/>
      <c r="D217"/>
      <c r="E217"/>
      <c r="F217"/>
      <c r="G217"/>
      <c r="H217"/>
      <c r="I217"/>
      <c r="J217"/>
      <c r="K217"/>
      <c r="L217"/>
      <c r="M217"/>
      <c r="N217"/>
      <c r="O217"/>
      <c r="P217"/>
      <c r="Q217"/>
      <c r="R217"/>
      <c r="S217"/>
      <c r="T217"/>
      <c r="U217"/>
      <c r="V217"/>
      <c r="W217"/>
      <c r="X217"/>
      <c r="Y217"/>
      <c r="Z217"/>
      <c r="AA217"/>
      <c r="AB217"/>
      <c r="AC217"/>
      <c r="AD217"/>
      <c r="AE217"/>
      <c r="AF217"/>
      <c r="AG217"/>
      <c r="AH217"/>
      <c r="AI217"/>
      <c r="AJ217"/>
      <c r="AK217"/>
      <c r="AL217"/>
      <c r="AM217"/>
      <c r="AN217"/>
      <c r="AO217"/>
      <c r="AP217"/>
      <c r="AQ217"/>
      <c r="AR217"/>
      <c r="AS217"/>
      <c r="AT217"/>
      <c r="AU217"/>
      <c r="AV217"/>
    </row>
    <row r="218" spans="1:48" ht="15">
      <c r="A218"/>
      <c r="B218"/>
      <c r="C218"/>
      <c r="D218"/>
      <c r="E218"/>
      <c r="F218"/>
      <c r="G218"/>
      <c r="H218"/>
      <c r="I218"/>
      <c r="J218"/>
      <c r="K218"/>
      <c r="L218"/>
      <c r="M218"/>
      <c r="N218"/>
      <c r="O218"/>
      <c r="P218"/>
      <c r="Q218"/>
      <c r="R218"/>
      <c r="S218"/>
      <c r="T218"/>
      <c r="U218"/>
      <c r="V218"/>
      <c r="W218"/>
      <c r="X218"/>
      <c r="Y218"/>
      <c r="Z218"/>
      <c r="AA218"/>
      <c r="AB218"/>
      <c r="AC218"/>
      <c r="AD218"/>
      <c r="AE218"/>
      <c r="AF218"/>
      <c r="AG218"/>
      <c r="AH218"/>
      <c r="AI218"/>
      <c r="AJ218"/>
      <c r="AK218"/>
      <c r="AL218"/>
      <c r="AM218"/>
      <c r="AN218"/>
      <c r="AO218"/>
      <c r="AP218"/>
      <c r="AQ218"/>
      <c r="AR218"/>
      <c r="AS218"/>
      <c r="AT218"/>
      <c r="AU218"/>
      <c r="AV218"/>
    </row>
    <row r="219" spans="1:48" ht="15">
      <c r="A219"/>
      <c r="B219"/>
      <c r="C219"/>
      <c r="D219"/>
      <c r="E219"/>
      <c r="F219"/>
      <c r="G219"/>
      <c r="H219"/>
      <c r="I219"/>
      <c r="J219"/>
      <c r="K219"/>
      <c r="L219"/>
      <c r="M219"/>
      <c r="N219"/>
      <c r="O219"/>
      <c r="P219"/>
      <c r="Q219"/>
      <c r="R219"/>
      <c r="S219"/>
      <c r="T219"/>
      <c r="U219"/>
      <c r="V219"/>
      <c r="W219"/>
      <c r="X219"/>
      <c r="Y219"/>
      <c r="Z219"/>
      <c r="AA219"/>
      <c r="AB219"/>
      <c r="AC219"/>
      <c r="AD219"/>
      <c r="AE219"/>
      <c r="AF219"/>
      <c r="AG219"/>
      <c r="AH219"/>
      <c r="AI219"/>
      <c r="AJ219"/>
      <c r="AK219"/>
      <c r="AL219"/>
      <c r="AM219"/>
      <c r="AN219"/>
      <c r="AO219"/>
      <c r="AP219"/>
      <c r="AQ219"/>
      <c r="AR219"/>
      <c r="AS219"/>
      <c r="AT219"/>
      <c r="AU219"/>
      <c r="AV219"/>
    </row>
    <row r="220" spans="1:48" ht="15">
      <c r="A220"/>
      <c r="B220"/>
      <c r="C220"/>
      <c r="D220"/>
      <c r="E220"/>
      <c r="F220"/>
      <c r="G220"/>
      <c r="H220"/>
      <c r="I220"/>
      <c r="J220"/>
      <c r="K220"/>
      <c r="L220"/>
      <c r="M220"/>
      <c r="N220"/>
      <c r="O220"/>
      <c r="P220"/>
      <c r="Q220"/>
      <c r="R220"/>
      <c r="S220"/>
      <c r="T220"/>
      <c r="U220"/>
      <c r="V220"/>
      <c r="W220"/>
      <c r="X220"/>
      <c r="Y220"/>
      <c r="Z220"/>
      <c r="AA220"/>
      <c r="AB220"/>
      <c r="AC220"/>
      <c r="AD220"/>
      <c r="AE220"/>
      <c r="AF220"/>
      <c r="AG220"/>
      <c r="AH220"/>
      <c r="AI220"/>
      <c r="AJ220"/>
      <c r="AK220"/>
      <c r="AL220"/>
      <c r="AM220"/>
      <c r="AN220"/>
      <c r="AO220"/>
      <c r="AP220"/>
      <c r="AQ220"/>
      <c r="AR220"/>
      <c r="AS220"/>
      <c r="AT220"/>
      <c r="AU220"/>
      <c r="AV220"/>
    </row>
    <row r="221" spans="1:48" ht="15">
      <c r="A221"/>
      <c r="B221"/>
      <c r="C221"/>
      <c r="D221"/>
      <c r="E221"/>
      <c r="F221"/>
      <c r="G221"/>
      <c r="H221"/>
      <c r="I221"/>
      <c r="J221"/>
      <c r="K221"/>
      <c r="L221"/>
      <c r="M221"/>
      <c r="N221"/>
      <c r="O221"/>
      <c r="P221"/>
      <c r="Q221"/>
      <c r="R221"/>
      <c r="S221"/>
      <c r="T221"/>
      <c r="U221"/>
      <c r="V221"/>
      <c r="W221"/>
      <c r="X221"/>
      <c r="Y221"/>
      <c r="Z221"/>
      <c r="AA221"/>
      <c r="AB221"/>
      <c r="AC221"/>
      <c r="AD221"/>
      <c r="AE221"/>
      <c r="AF221"/>
      <c r="AG221"/>
      <c r="AH221"/>
      <c r="AI221"/>
      <c r="AJ221"/>
      <c r="AK221"/>
      <c r="AL221"/>
      <c r="AM221"/>
      <c r="AN221"/>
      <c r="AO221"/>
      <c r="AP221"/>
      <c r="AQ221"/>
      <c r="AR221"/>
      <c r="AS221"/>
      <c r="AT221"/>
      <c r="AU221"/>
      <c r="AV221"/>
    </row>
    <row r="222" spans="1:48" ht="15">
      <c r="A222"/>
      <c r="B222"/>
      <c r="C222"/>
      <c r="D222"/>
      <c r="E222"/>
      <c r="F222"/>
      <c r="G222"/>
      <c r="H222"/>
      <c r="I222"/>
      <c r="J222"/>
      <c r="K222"/>
      <c r="L222"/>
      <c r="M222"/>
      <c r="N222"/>
      <c r="O222"/>
      <c r="P222"/>
      <c r="Q222"/>
      <c r="R222"/>
      <c r="S222"/>
      <c r="T222"/>
      <c r="U222"/>
      <c r="V222"/>
      <c r="W222"/>
      <c r="X222"/>
      <c r="Y222"/>
      <c r="Z222"/>
      <c r="AA222"/>
      <c r="AB222"/>
      <c r="AC222"/>
      <c r="AD222"/>
      <c r="AE222"/>
      <c r="AF222"/>
      <c r="AG222"/>
      <c r="AH222"/>
      <c r="AI222"/>
      <c r="AJ222"/>
      <c r="AK222"/>
      <c r="AL222"/>
      <c r="AM222"/>
      <c r="AN222"/>
      <c r="AO222"/>
      <c r="AP222"/>
      <c r="AQ222"/>
      <c r="AR222"/>
      <c r="AS222"/>
      <c r="AT222"/>
      <c r="AU222"/>
      <c r="AV222"/>
    </row>
    <row r="223" spans="1:48" ht="15">
      <c r="A223"/>
      <c r="B223"/>
      <c r="C223"/>
      <c r="D223"/>
      <c r="E223"/>
      <c r="F223"/>
      <c r="G223"/>
      <c r="H223"/>
      <c r="I223"/>
      <c r="J223"/>
      <c r="K223"/>
      <c r="L223"/>
      <c r="M223"/>
      <c r="N223"/>
      <c r="O223"/>
      <c r="P223"/>
      <c r="Q223"/>
      <c r="R223"/>
      <c r="S223"/>
      <c r="T223"/>
      <c r="U223"/>
      <c r="V223"/>
      <c r="W223"/>
      <c r="X223"/>
      <c r="Y223"/>
      <c r="Z223"/>
      <c r="AA223"/>
      <c r="AB223"/>
      <c r="AC223"/>
      <c r="AD223"/>
      <c r="AE223"/>
      <c r="AF223"/>
      <c r="AG223"/>
      <c r="AH223"/>
      <c r="AI223"/>
      <c r="AJ223"/>
      <c r="AK223"/>
      <c r="AL223"/>
      <c r="AM223"/>
      <c r="AN223"/>
      <c r="AO223"/>
      <c r="AP223"/>
      <c r="AQ223"/>
      <c r="AR223"/>
      <c r="AS223"/>
      <c r="AT223"/>
      <c r="AU223"/>
      <c r="AV223"/>
    </row>
    <row r="224" spans="1:48" ht="15">
      <c r="A224"/>
      <c r="B224"/>
      <c r="C224"/>
      <c r="D224"/>
      <c r="E224"/>
      <c r="F224"/>
      <c r="G224"/>
      <c r="H224"/>
      <c r="I224"/>
      <c r="J224"/>
      <c r="K224"/>
      <c r="L224"/>
      <c r="M224"/>
      <c r="N224"/>
      <c r="O224"/>
      <c r="P224"/>
      <c r="Q224"/>
      <c r="R224"/>
      <c r="S224"/>
      <c r="T224"/>
      <c r="U224"/>
      <c r="V224"/>
      <c r="W224"/>
      <c r="X224"/>
      <c r="Y224"/>
      <c r="Z224"/>
      <c r="AA224"/>
      <c r="AB224"/>
      <c r="AC224"/>
      <c r="AD224"/>
      <c r="AE224"/>
      <c r="AF224"/>
      <c r="AG224"/>
      <c r="AH224"/>
      <c r="AI224"/>
      <c r="AJ224"/>
      <c r="AK224"/>
      <c r="AL224"/>
      <c r="AM224"/>
      <c r="AN224"/>
      <c r="AO224"/>
      <c r="AP224"/>
      <c r="AQ224"/>
      <c r="AR224"/>
      <c r="AS224"/>
      <c r="AT224"/>
      <c r="AU224"/>
      <c r="AV224"/>
    </row>
    <row r="225" spans="1:48" ht="15">
      <c r="A225"/>
      <c r="B225"/>
      <c r="C225"/>
      <c r="D225"/>
      <c r="E225"/>
      <c r="F225"/>
      <c r="G225"/>
      <c r="H225"/>
      <c r="I225"/>
      <c r="J225"/>
      <c r="K225"/>
      <c r="L225"/>
      <c r="M225"/>
      <c r="N225"/>
      <c r="O225"/>
      <c r="P225"/>
      <c r="Q225"/>
      <c r="R225"/>
      <c r="S225"/>
      <c r="T225"/>
      <c r="U225"/>
      <c r="V225"/>
      <c r="W225"/>
      <c r="X225"/>
      <c r="Y225"/>
      <c r="Z225"/>
      <c r="AA225"/>
      <c r="AB225"/>
      <c r="AC225"/>
      <c r="AD225"/>
      <c r="AE225"/>
      <c r="AF225"/>
      <c r="AG225"/>
      <c r="AH225"/>
      <c r="AI225"/>
      <c r="AJ225"/>
      <c r="AK225"/>
      <c r="AL225"/>
      <c r="AM225"/>
      <c r="AN225"/>
      <c r="AO225"/>
      <c r="AP225"/>
      <c r="AQ225"/>
      <c r="AR225"/>
      <c r="AS225"/>
      <c r="AT225"/>
      <c r="AU225"/>
      <c r="AV225"/>
    </row>
    <row r="226" spans="1:48" ht="15">
      <c r="A226"/>
      <c r="B226"/>
      <c r="C226"/>
      <c r="D226"/>
      <c r="E226"/>
      <c r="F226"/>
      <c r="G226"/>
      <c r="H226"/>
      <c r="I226"/>
      <c r="J226"/>
      <c r="K226"/>
      <c r="L226"/>
      <c r="M226"/>
      <c r="N226"/>
      <c r="O226"/>
      <c r="P226"/>
      <c r="Q226"/>
      <c r="R226"/>
      <c r="S226"/>
      <c r="T226"/>
      <c r="U226"/>
      <c r="V226"/>
      <c r="W226"/>
      <c r="X226"/>
      <c r="Y226"/>
      <c r="Z226"/>
      <c r="AA226"/>
      <c r="AB226"/>
      <c r="AC226"/>
      <c r="AD226"/>
      <c r="AE226"/>
      <c r="AF226"/>
      <c r="AG226"/>
      <c r="AH226"/>
      <c r="AI226"/>
      <c r="AJ226"/>
      <c r="AK226"/>
      <c r="AL226"/>
      <c r="AM226"/>
      <c r="AN226"/>
      <c r="AO226"/>
      <c r="AP226"/>
      <c r="AQ226"/>
      <c r="AR226"/>
      <c r="AS226"/>
      <c r="AT226"/>
      <c r="AU226"/>
      <c r="AV226"/>
    </row>
    <row r="227" spans="1:48" ht="15">
      <c r="A227"/>
      <c r="B227"/>
      <c r="C227"/>
      <c r="D227"/>
      <c r="E227"/>
      <c r="F227"/>
      <c r="G227"/>
      <c r="H227"/>
      <c r="I227"/>
      <c r="J227"/>
      <c r="K227"/>
      <c r="L227"/>
      <c r="M227"/>
      <c r="N227"/>
      <c r="O227"/>
      <c r="P227"/>
      <c r="Q227"/>
      <c r="R227"/>
      <c r="S227"/>
      <c r="T227"/>
      <c r="U227"/>
      <c r="V227"/>
      <c r="W227"/>
      <c r="X227"/>
      <c r="Y227"/>
      <c r="Z227"/>
      <c r="AA227"/>
      <c r="AB227"/>
      <c r="AC227"/>
      <c r="AD227"/>
      <c r="AE227"/>
      <c r="AF227"/>
      <c r="AG227"/>
      <c r="AH227"/>
      <c r="AI227"/>
      <c r="AJ227"/>
      <c r="AK227"/>
      <c r="AL227"/>
      <c r="AM227"/>
      <c r="AN227"/>
      <c r="AO227"/>
      <c r="AP227"/>
      <c r="AQ227"/>
      <c r="AR227"/>
      <c r="AS227"/>
      <c r="AT227"/>
      <c r="AU227"/>
      <c r="AV227"/>
    </row>
    <row r="228" spans="1:48" ht="15">
      <c r="A228"/>
      <c r="B228"/>
      <c r="C228"/>
      <c r="D228"/>
      <c r="E228"/>
      <c r="F228"/>
      <c r="G228"/>
      <c r="H228"/>
      <c r="I228"/>
      <c r="J228"/>
      <c r="K228"/>
      <c r="L228"/>
      <c r="M228"/>
      <c r="N228"/>
      <c r="O228"/>
      <c r="P228"/>
      <c r="Q228"/>
      <c r="R228"/>
      <c r="S228"/>
      <c r="T228"/>
      <c r="U228"/>
      <c r="V228"/>
      <c r="W228"/>
      <c r="X228"/>
      <c r="Y228"/>
      <c r="Z228"/>
      <c r="AA228"/>
      <c r="AB228"/>
      <c r="AC228"/>
      <c r="AD228"/>
      <c r="AE228"/>
      <c r="AF228"/>
      <c r="AG228"/>
      <c r="AH228"/>
      <c r="AI228"/>
      <c r="AJ228"/>
      <c r="AK228"/>
      <c r="AL228"/>
      <c r="AM228"/>
      <c r="AN228"/>
      <c r="AO228"/>
      <c r="AP228"/>
      <c r="AQ228"/>
      <c r="AR228"/>
      <c r="AS228"/>
      <c r="AT228"/>
      <c r="AU228"/>
      <c r="AV228"/>
    </row>
    <row r="229" spans="1:48" ht="15">
      <c r="A229"/>
      <c r="B229"/>
      <c r="C229"/>
      <c r="D229"/>
      <c r="E229"/>
      <c r="F229"/>
      <c r="G229"/>
      <c r="H229"/>
      <c r="I229"/>
      <c r="J229"/>
      <c r="K229"/>
      <c r="L229"/>
      <c r="M229"/>
      <c r="N229"/>
      <c r="O229"/>
      <c r="P229"/>
      <c r="Q229"/>
      <c r="R229"/>
      <c r="S229"/>
      <c r="T229"/>
      <c r="U229"/>
      <c r="V229"/>
      <c r="W229"/>
      <c r="X229"/>
      <c r="Y229"/>
      <c r="Z229"/>
      <c r="AA229"/>
      <c r="AB229"/>
      <c r="AC229"/>
      <c r="AD229"/>
      <c r="AE229"/>
      <c r="AF229"/>
      <c r="AG229"/>
      <c r="AH229"/>
      <c r="AI229"/>
      <c r="AJ229"/>
      <c r="AK229"/>
      <c r="AL229"/>
      <c r="AM229"/>
      <c r="AN229"/>
      <c r="AO229"/>
      <c r="AP229"/>
      <c r="AQ229"/>
      <c r="AR229"/>
      <c r="AS229"/>
      <c r="AT229"/>
      <c r="AU229"/>
      <c r="AV229"/>
    </row>
    <row r="230" spans="1:48" ht="15">
      <c r="A230"/>
      <c r="B230"/>
      <c r="C230"/>
      <c r="D230"/>
      <c r="E230"/>
      <c r="F230"/>
      <c r="G230"/>
      <c r="H230"/>
      <c r="I230"/>
      <c r="J230"/>
      <c r="K230"/>
      <c r="L230"/>
      <c r="M230"/>
      <c r="N230"/>
      <c r="O230"/>
      <c r="P230"/>
      <c r="Q230"/>
      <c r="R230"/>
      <c r="S230"/>
      <c r="T230"/>
      <c r="U230"/>
      <c r="V230"/>
      <c r="W230"/>
      <c r="X230"/>
      <c r="Y230"/>
      <c r="Z230"/>
      <c r="AA230"/>
      <c r="AB230"/>
      <c r="AC230"/>
      <c r="AD230"/>
      <c r="AE230"/>
      <c r="AF230"/>
      <c r="AG230"/>
      <c r="AH230"/>
      <c r="AI230"/>
      <c r="AJ230"/>
      <c r="AK230"/>
      <c r="AL230"/>
      <c r="AM230"/>
      <c r="AN230"/>
      <c r="AO230"/>
      <c r="AP230"/>
      <c r="AQ230"/>
      <c r="AR230"/>
      <c r="AS230"/>
      <c r="AT230"/>
      <c r="AU230"/>
      <c r="AV230"/>
    </row>
    <row r="231" spans="1:48" ht="15">
      <c r="A231"/>
      <c r="B231"/>
      <c r="C231"/>
      <c r="D231"/>
      <c r="E231"/>
      <c r="F231"/>
      <c r="G231"/>
      <c r="H231"/>
      <c r="I231"/>
      <c r="J231"/>
      <c r="K231"/>
      <c r="L231"/>
      <c r="M231"/>
      <c r="N231"/>
      <c r="O231"/>
      <c r="P231"/>
      <c r="Q231"/>
      <c r="R231"/>
      <c r="S231"/>
      <c r="T231"/>
      <c r="U231"/>
      <c r="V231"/>
      <c r="W231"/>
      <c r="X231"/>
      <c r="Y231"/>
      <c r="Z231"/>
      <c r="AA231"/>
      <c r="AB231"/>
      <c r="AC231"/>
      <c r="AD231"/>
      <c r="AE231"/>
      <c r="AF231"/>
      <c r="AG231"/>
      <c r="AH231"/>
      <c r="AI231"/>
      <c r="AJ231"/>
      <c r="AK231"/>
      <c r="AL231"/>
      <c r="AM231"/>
      <c r="AN231"/>
      <c r="AO231"/>
      <c r="AP231"/>
      <c r="AQ231"/>
      <c r="AR231"/>
      <c r="AS231"/>
      <c r="AT231"/>
      <c r="AU231"/>
      <c r="AV231"/>
    </row>
    <row r="232" spans="1:48" ht="15">
      <c r="A232"/>
      <c r="B232"/>
      <c r="C232"/>
      <c r="D232"/>
      <c r="E232"/>
      <c r="F232"/>
      <c r="G232"/>
      <c r="H232"/>
      <c r="I232"/>
      <c r="J232"/>
      <c r="K232"/>
      <c r="L232"/>
      <c r="M232"/>
      <c r="N232"/>
      <c r="O232"/>
      <c r="P232"/>
      <c r="Q232"/>
      <c r="R232"/>
      <c r="S232"/>
      <c r="T232"/>
      <c r="U232"/>
      <c r="V232"/>
      <c r="W232"/>
      <c r="X232"/>
      <c r="Y232"/>
      <c r="Z232"/>
      <c r="AA232"/>
      <c r="AB232"/>
      <c r="AC232"/>
      <c r="AD232"/>
      <c r="AE232"/>
      <c r="AF232"/>
      <c r="AG232"/>
      <c r="AH232"/>
      <c r="AI232"/>
      <c r="AJ232"/>
      <c r="AK232"/>
      <c r="AL232"/>
      <c r="AM232"/>
      <c r="AN232"/>
      <c r="AO232"/>
      <c r="AP232"/>
      <c r="AQ232"/>
      <c r="AR232"/>
      <c r="AS232"/>
      <c r="AT232"/>
      <c r="AU232"/>
      <c r="AV232"/>
    </row>
    <row r="233" spans="1:48" ht="15">
      <c r="A233"/>
      <c r="B233"/>
      <c r="C233"/>
      <c r="D233"/>
      <c r="E233"/>
      <c r="F233"/>
      <c r="G233"/>
      <c r="H233"/>
      <c r="I233"/>
      <c r="J233"/>
      <c r="K233"/>
      <c r="L233"/>
      <c r="M233"/>
      <c r="N233"/>
      <c r="O233"/>
      <c r="P233"/>
      <c r="Q233"/>
      <c r="R233"/>
      <c r="S233"/>
      <c r="T233"/>
      <c r="U233"/>
      <c r="V233"/>
      <c r="W233"/>
      <c r="X233"/>
      <c r="Y233"/>
      <c r="Z233"/>
      <c r="AA233"/>
      <c r="AB233"/>
      <c r="AC233"/>
      <c r="AD233"/>
      <c r="AE233"/>
      <c r="AF233"/>
      <c r="AG233"/>
      <c r="AH233"/>
      <c r="AI233"/>
      <c r="AJ233"/>
      <c r="AK233"/>
      <c r="AL233"/>
      <c r="AM233"/>
      <c r="AN233"/>
      <c r="AO233"/>
      <c r="AP233"/>
      <c r="AQ233"/>
      <c r="AR233"/>
      <c r="AS233"/>
      <c r="AT233"/>
      <c r="AU233"/>
      <c r="AV233"/>
    </row>
    <row r="234" spans="1:48" ht="15">
      <c r="A234"/>
      <c r="B234"/>
      <c r="C234"/>
      <c r="D234"/>
      <c r="E234"/>
      <c r="F234"/>
      <c r="G234"/>
      <c r="H234"/>
      <c r="I234"/>
      <c r="J234"/>
      <c r="K234"/>
      <c r="L234"/>
      <c r="M234"/>
      <c r="N234"/>
      <c r="O234"/>
      <c r="P234"/>
      <c r="Q234"/>
      <c r="R234"/>
      <c r="S234"/>
      <c r="T234"/>
      <c r="U234"/>
      <c r="V234"/>
      <c r="W234"/>
      <c r="X234"/>
      <c r="Y234"/>
      <c r="Z234"/>
      <c r="AA234"/>
      <c r="AB234"/>
      <c r="AC234"/>
      <c r="AD234"/>
      <c r="AE234"/>
      <c r="AF234"/>
      <c r="AG234"/>
      <c r="AH234"/>
      <c r="AI234"/>
      <c r="AJ234"/>
      <c r="AK234"/>
      <c r="AL234"/>
      <c r="AM234"/>
      <c r="AN234"/>
      <c r="AO234"/>
      <c r="AP234"/>
      <c r="AQ234"/>
      <c r="AR234"/>
      <c r="AS234"/>
      <c r="AT234"/>
      <c r="AU234"/>
      <c r="AV234"/>
    </row>
    <row r="235" spans="1:48" ht="15">
      <c r="A235"/>
      <c r="B235"/>
      <c r="C235"/>
      <c r="D235"/>
      <c r="E235"/>
      <c r="F235"/>
      <c r="G235"/>
      <c r="H235"/>
      <c r="I235"/>
      <c r="J235"/>
      <c r="K235"/>
      <c r="L235"/>
      <c r="M235"/>
      <c r="N235"/>
      <c r="O235"/>
      <c r="P235"/>
      <c r="Q235"/>
      <c r="R235"/>
      <c r="S235"/>
      <c r="T235"/>
      <c r="U235"/>
      <c r="V235"/>
      <c r="W235"/>
      <c r="X235"/>
      <c r="Y235"/>
      <c r="Z235"/>
      <c r="AA235"/>
      <c r="AB235"/>
      <c r="AC235"/>
      <c r="AD235"/>
      <c r="AE235"/>
      <c r="AF235"/>
      <c r="AG235"/>
      <c r="AH235"/>
      <c r="AI235"/>
      <c r="AJ235"/>
      <c r="AK235"/>
      <c r="AL235"/>
      <c r="AM235"/>
      <c r="AN235"/>
      <c r="AO235"/>
      <c r="AP235"/>
      <c r="AQ235"/>
      <c r="AR235"/>
      <c r="AS235"/>
      <c r="AT235"/>
      <c r="AU235"/>
      <c r="AV235"/>
    </row>
    <row r="236" spans="1:48" ht="15">
      <c r="A236"/>
      <c r="B236"/>
      <c r="C236"/>
      <c r="D236"/>
      <c r="E236"/>
      <c r="F236"/>
      <c r="G236"/>
      <c r="H236"/>
      <c r="I236"/>
      <c r="J236"/>
      <c r="K236"/>
      <c r="L236"/>
      <c r="M236"/>
      <c r="N236"/>
      <c r="O236"/>
      <c r="P236"/>
      <c r="Q236"/>
      <c r="R236"/>
      <c r="S236"/>
      <c r="T236"/>
      <c r="U236"/>
      <c r="V236"/>
      <c r="W236"/>
      <c r="X236"/>
      <c r="Y236"/>
      <c r="Z236"/>
      <c r="AA236"/>
      <c r="AB236"/>
      <c r="AC236"/>
      <c r="AD236"/>
      <c r="AE236"/>
      <c r="AF236"/>
      <c r="AG236"/>
      <c r="AH236"/>
      <c r="AI236"/>
      <c r="AJ236"/>
      <c r="AK236"/>
      <c r="AL236"/>
      <c r="AM236"/>
      <c r="AN236"/>
      <c r="AO236"/>
      <c r="AP236"/>
      <c r="AQ236"/>
      <c r="AR236"/>
      <c r="AS236"/>
      <c r="AT236"/>
      <c r="AU236"/>
      <c r="AV236"/>
    </row>
    <row r="237" spans="1:48" ht="15">
      <c r="A237"/>
      <c r="B237"/>
      <c r="C237"/>
      <c r="D237"/>
      <c r="E237"/>
      <c r="F237"/>
      <c r="G237"/>
      <c r="H237"/>
      <c r="I237"/>
      <c r="J237"/>
      <c r="K237"/>
      <c r="L237"/>
      <c r="M237"/>
      <c r="N237"/>
      <c r="O237"/>
      <c r="P237"/>
      <c r="Q237"/>
      <c r="R237"/>
      <c r="S237"/>
      <c r="T237"/>
      <c r="U237"/>
      <c r="V237"/>
      <c r="W237"/>
      <c r="X237"/>
      <c r="Y237"/>
      <c r="Z237"/>
      <c r="AA237"/>
      <c r="AB237"/>
      <c r="AC237"/>
      <c r="AD237"/>
      <c r="AE237"/>
      <c r="AF237"/>
      <c r="AG237"/>
      <c r="AH237"/>
      <c r="AI237"/>
      <c r="AJ237"/>
      <c r="AK237"/>
      <c r="AL237"/>
      <c r="AM237"/>
      <c r="AN237"/>
      <c r="AO237"/>
      <c r="AP237"/>
      <c r="AQ237"/>
      <c r="AR237"/>
      <c r="AS237"/>
      <c r="AT237"/>
      <c r="AU237"/>
      <c r="AV237"/>
    </row>
    <row r="238" spans="1:48" ht="15">
      <c r="A238"/>
      <c r="B238"/>
      <c r="C238"/>
      <c r="D238"/>
      <c r="E238"/>
      <c r="F238"/>
      <c r="G238"/>
      <c r="H238"/>
      <c r="I238"/>
      <c r="J238"/>
      <c r="K238"/>
      <c r="L238"/>
      <c r="M238"/>
      <c r="N238"/>
      <c r="O238"/>
      <c r="P238"/>
      <c r="Q238"/>
      <c r="R238"/>
      <c r="S238"/>
      <c r="T238"/>
      <c r="U238"/>
      <c r="V238"/>
      <c r="W238"/>
      <c r="X238"/>
      <c r="Y238"/>
      <c r="Z238"/>
      <c r="AA238"/>
      <c r="AB238"/>
      <c r="AC238"/>
      <c r="AD238"/>
      <c r="AE238"/>
      <c r="AF238"/>
      <c r="AG238"/>
      <c r="AH238"/>
      <c r="AI238"/>
      <c r="AJ238"/>
      <c r="AK238"/>
      <c r="AL238"/>
      <c r="AM238"/>
      <c r="AN238"/>
      <c r="AO238"/>
      <c r="AP238"/>
      <c r="AQ238"/>
      <c r="AR238"/>
      <c r="AS238"/>
      <c r="AT238"/>
      <c r="AU238"/>
      <c r="AV238"/>
    </row>
    <row r="239" spans="1:48" ht="15">
      <c r="A239"/>
      <c r="B239"/>
      <c r="C239"/>
      <c r="D239"/>
      <c r="E239"/>
      <c r="F239"/>
      <c r="G239"/>
      <c r="H239"/>
      <c r="I239"/>
      <c r="J239"/>
      <c r="K239"/>
      <c r="L239"/>
      <c r="M239"/>
      <c r="N239"/>
      <c r="O239"/>
      <c r="P239"/>
      <c r="Q239"/>
      <c r="R239"/>
      <c r="S239"/>
      <c r="T239"/>
      <c r="U239"/>
      <c r="V239"/>
      <c r="W239"/>
      <c r="X239"/>
      <c r="Y239"/>
      <c r="Z239"/>
      <c r="AA239"/>
      <c r="AB239"/>
      <c r="AC239"/>
      <c r="AD239"/>
      <c r="AE239"/>
      <c r="AF239"/>
      <c r="AG239"/>
      <c r="AH239"/>
      <c r="AI239"/>
      <c r="AJ239"/>
      <c r="AK239"/>
      <c r="AL239"/>
      <c r="AM239"/>
      <c r="AN239"/>
      <c r="AO239"/>
      <c r="AP239"/>
      <c r="AQ239"/>
      <c r="AR239"/>
      <c r="AS239"/>
      <c r="AT239"/>
      <c r="AU239"/>
      <c r="AV239"/>
    </row>
    <row r="240" spans="1:48" ht="15">
      <c r="A240"/>
      <c r="B240"/>
      <c r="C240"/>
      <c r="D240"/>
      <c r="E240"/>
      <c r="F240"/>
      <c r="G240"/>
      <c r="H240"/>
      <c r="I240"/>
      <c r="J240"/>
      <c r="K240"/>
      <c r="L240"/>
      <c r="M240"/>
      <c r="N240"/>
      <c r="O240"/>
      <c r="P240"/>
      <c r="Q240"/>
      <c r="R240"/>
      <c r="S240"/>
      <c r="T240"/>
      <c r="U240"/>
      <c r="V240"/>
      <c r="W240"/>
      <c r="X240"/>
      <c r="Y240"/>
      <c r="Z240"/>
      <c r="AA240"/>
      <c r="AB240"/>
      <c r="AC240"/>
      <c r="AD240"/>
      <c r="AE240"/>
      <c r="AF240"/>
      <c r="AG240"/>
      <c r="AH240"/>
      <c r="AI240"/>
      <c r="AJ240"/>
      <c r="AK240"/>
      <c r="AL240"/>
      <c r="AM240"/>
      <c r="AN240"/>
      <c r="AO240"/>
      <c r="AP240"/>
      <c r="AQ240"/>
      <c r="AR240"/>
      <c r="AS240"/>
      <c r="AT240"/>
      <c r="AU240"/>
      <c r="AV240"/>
    </row>
    <row r="241" spans="1:48" ht="15">
      <c r="A241"/>
      <c r="B241"/>
      <c r="C241"/>
      <c r="D241"/>
      <c r="E241"/>
      <c r="F241"/>
      <c r="G241"/>
      <c r="H241"/>
      <c r="I241"/>
      <c r="J241"/>
      <c r="K241"/>
      <c r="L241"/>
      <c r="M241"/>
      <c r="N241"/>
      <c r="O241"/>
      <c r="P241"/>
      <c r="Q241"/>
      <c r="R241"/>
      <c r="S241"/>
      <c r="T241"/>
      <c r="U241"/>
      <c r="V241"/>
      <c r="W241"/>
      <c r="X241"/>
      <c r="Y241"/>
      <c r="Z241"/>
      <c r="AA241"/>
      <c r="AB241"/>
      <c r="AC241"/>
      <c r="AD241"/>
      <c r="AE241"/>
      <c r="AF241"/>
      <c r="AG241"/>
      <c r="AH241"/>
      <c r="AI241"/>
      <c r="AJ241"/>
      <c r="AK241"/>
      <c r="AL241"/>
      <c r="AM241"/>
      <c r="AN241"/>
      <c r="AO241"/>
      <c r="AP241"/>
      <c r="AQ241"/>
      <c r="AR241"/>
      <c r="AS241"/>
      <c r="AT241"/>
      <c r="AU241"/>
      <c r="AV241"/>
    </row>
    <row r="242" spans="1:48" ht="15">
      <c r="A242"/>
      <c r="B242"/>
      <c r="C242"/>
      <c r="D242"/>
      <c r="E242"/>
      <c r="F242"/>
      <c r="G242"/>
      <c r="H242"/>
      <c r="I242"/>
      <c r="J242"/>
      <c r="K242"/>
      <c r="L242"/>
      <c r="M242"/>
      <c r="N242"/>
      <c r="O242"/>
      <c r="P242"/>
      <c r="Q242"/>
      <c r="R242"/>
      <c r="S242"/>
      <c r="T242"/>
      <c r="U242"/>
      <c r="V242"/>
      <c r="W242"/>
      <c r="X242"/>
      <c r="Y242"/>
      <c r="Z242"/>
      <c r="AA242"/>
      <c r="AB242"/>
      <c r="AC242"/>
      <c r="AD242"/>
      <c r="AE242"/>
      <c r="AF242"/>
      <c r="AG242"/>
      <c r="AH242"/>
      <c r="AI242"/>
      <c r="AJ242"/>
      <c r="AK242"/>
      <c r="AL242"/>
      <c r="AM242"/>
      <c r="AN242"/>
      <c r="AO242"/>
      <c r="AP242"/>
      <c r="AQ242"/>
      <c r="AR242"/>
      <c r="AS242"/>
      <c r="AT242"/>
      <c r="AU242"/>
      <c r="AV242"/>
    </row>
    <row r="243" spans="1:48" ht="15">
      <c r="A243"/>
      <c r="B243"/>
      <c r="C243"/>
      <c r="D243"/>
      <c r="E243"/>
      <c r="F243"/>
      <c r="G243"/>
      <c r="H243"/>
      <c r="I243"/>
      <c r="J243"/>
      <c r="K243"/>
      <c r="L243"/>
      <c r="M243"/>
      <c r="N243"/>
      <c r="O243"/>
      <c r="P243"/>
      <c r="Q243"/>
      <c r="R243"/>
      <c r="S243"/>
      <c r="T243"/>
      <c r="U243"/>
      <c r="V243"/>
      <c r="W243"/>
      <c r="X243"/>
      <c r="Y243"/>
      <c r="Z243"/>
      <c r="AA243"/>
      <c r="AB243"/>
      <c r="AC243"/>
      <c r="AD243"/>
      <c r="AE243"/>
      <c r="AF243"/>
      <c r="AG243"/>
      <c r="AH243"/>
      <c r="AI243"/>
      <c r="AJ243"/>
      <c r="AK243"/>
      <c r="AL243"/>
      <c r="AM243"/>
      <c r="AN243"/>
      <c r="AO243"/>
      <c r="AP243"/>
      <c r="AQ243"/>
      <c r="AR243"/>
      <c r="AS243"/>
      <c r="AT243"/>
      <c r="AU243"/>
      <c r="AV243"/>
    </row>
    <row r="244" spans="1:48" ht="15">
      <c r="A244"/>
      <c r="B244"/>
      <c r="C244"/>
      <c r="D244"/>
      <c r="E244"/>
      <c r="F244"/>
      <c r="G244"/>
      <c r="H244"/>
      <c r="I244"/>
      <c r="J244"/>
      <c r="K244"/>
      <c r="L244"/>
      <c r="M244"/>
      <c r="N244"/>
      <c r="O244"/>
      <c r="P244"/>
      <c r="Q244"/>
      <c r="R244"/>
      <c r="S244"/>
      <c r="T244"/>
      <c r="U244"/>
      <c r="V244"/>
      <c r="W244"/>
      <c r="X244"/>
      <c r="Y244"/>
      <c r="Z244"/>
      <c r="AA244"/>
      <c r="AB244"/>
      <c r="AC244"/>
      <c r="AD244"/>
      <c r="AE244"/>
      <c r="AF244"/>
      <c r="AG244"/>
      <c r="AH244"/>
      <c r="AI244"/>
      <c r="AJ244"/>
      <c r="AK244"/>
      <c r="AL244"/>
      <c r="AM244"/>
      <c r="AN244"/>
      <c r="AO244"/>
      <c r="AP244"/>
      <c r="AQ244"/>
      <c r="AR244"/>
      <c r="AS244"/>
      <c r="AT244"/>
      <c r="AU244"/>
      <c r="AV244"/>
    </row>
    <row r="245" spans="1:48" ht="15">
      <c r="A245"/>
      <c r="B245"/>
      <c r="C245"/>
      <c r="D245"/>
      <c r="E245"/>
      <c r="F245"/>
      <c r="G245"/>
      <c r="H245"/>
      <c r="I245"/>
      <c r="J245"/>
      <c r="K245"/>
      <c r="L245"/>
      <c r="M245"/>
      <c r="N245"/>
      <c r="O245"/>
      <c r="P245"/>
      <c r="Q245"/>
      <c r="R245"/>
      <c r="S245"/>
      <c r="T245"/>
      <c r="U245"/>
      <c r="V245"/>
      <c r="W245"/>
      <c r="X245"/>
      <c r="Y245"/>
      <c r="Z245"/>
      <c r="AA245"/>
      <c r="AB245"/>
      <c r="AC245"/>
      <c r="AD245"/>
      <c r="AE245"/>
      <c r="AF245"/>
      <c r="AG245"/>
      <c r="AH245"/>
      <c r="AI245"/>
      <c r="AJ245"/>
      <c r="AK245"/>
      <c r="AL245"/>
      <c r="AM245"/>
      <c r="AN245"/>
      <c r="AO245"/>
      <c r="AP245"/>
      <c r="AQ245"/>
      <c r="AR245"/>
      <c r="AS245"/>
      <c r="AT245"/>
      <c r="AU245"/>
      <c r="AV245"/>
    </row>
    <row r="246" spans="1:48" ht="15">
      <c r="A246"/>
      <c r="B246"/>
      <c r="C246"/>
      <c r="D246"/>
      <c r="E246"/>
      <c r="F246"/>
      <c r="G246"/>
      <c r="H246"/>
      <c r="I246"/>
      <c r="J246"/>
      <c r="K246"/>
      <c r="L246"/>
      <c r="M246"/>
      <c r="N246"/>
      <c r="O246"/>
      <c r="P246"/>
      <c r="Q246"/>
      <c r="R246"/>
      <c r="S246"/>
      <c r="T246"/>
      <c r="U246"/>
      <c r="V246"/>
      <c r="W246"/>
      <c r="X246"/>
      <c r="Y246"/>
      <c r="Z246"/>
      <c r="AA246"/>
      <c r="AB246"/>
      <c r="AC246"/>
      <c r="AD246"/>
      <c r="AE246"/>
      <c r="AF246"/>
      <c r="AG246"/>
      <c r="AH246"/>
      <c r="AI246"/>
      <c r="AJ246"/>
      <c r="AK246"/>
      <c r="AL246"/>
      <c r="AM246"/>
      <c r="AN246"/>
      <c r="AO246"/>
      <c r="AP246"/>
      <c r="AQ246"/>
      <c r="AR246"/>
      <c r="AS246"/>
      <c r="AT246"/>
      <c r="AU246"/>
      <c r="AV246"/>
    </row>
    <row r="247" spans="1:48" ht="15">
      <c r="A247"/>
      <c r="B247"/>
      <c r="C247"/>
      <c r="D247"/>
      <c r="E247"/>
      <c r="F247"/>
      <c r="G247"/>
      <c r="H247"/>
      <c r="I247"/>
      <c r="J247"/>
      <c r="K247"/>
      <c r="L247"/>
      <c r="M247"/>
      <c r="N247"/>
      <c r="O247"/>
      <c r="P247"/>
      <c r="Q247"/>
      <c r="R247"/>
      <c r="S247"/>
      <c r="T247"/>
      <c r="U247"/>
      <c r="V247"/>
      <c r="W247"/>
      <c r="X247"/>
      <c r="Y247"/>
      <c r="Z247"/>
      <c r="AA247"/>
      <c r="AB247"/>
      <c r="AC247"/>
      <c r="AD247"/>
      <c r="AE247"/>
      <c r="AF247"/>
      <c r="AG247"/>
      <c r="AH247"/>
      <c r="AI247"/>
      <c r="AJ247"/>
      <c r="AK247"/>
      <c r="AL247"/>
      <c r="AM247"/>
      <c r="AN247"/>
      <c r="AO247"/>
      <c r="AP247"/>
      <c r="AQ247"/>
      <c r="AR247"/>
      <c r="AS247"/>
      <c r="AT247"/>
      <c r="AU247"/>
      <c r="AV247"/>
    </row>
    <row r="248" spans="1:48" ht="15">
      <c r="A248"/>
      <c r="B248"/>
      <c r="C248"/>
      <c r="D248"/>
      <c r="E248"/>
      <c r="F248"/>
      <c r="G248"/>
      <c r="H248"/>
      <c r="I248"/>
      <c r="J248"/>
      <c r="K248"/>
      <c r="L248"/>
      <c r="M248"/>
      <c r="N248"/>
      <c r="O248"/>
      <c r="P248"/>
      <c r="Q248"/>
      <c r="R248"/>
      <c r="S248"/>
      <c r="T248"/>
      <c r="U248"/>
      <c r="V248"/>
      <c r="W248"/>
      <c r="X248"/>
      <c r="Y248"/>
      <c r="Z248"/>
      <c r="AA248"/>
      <c r="AB248"/>
      <c r="AC248"/>
      <c r="AD248"/>
      <c r="AE248"/>
      <c r="AF248"/>
      <c r="AG248"/>
      <c r="AH248"/>
      <c r="AI248"/>
      <c r="AJ248"/>
      <c r="AK248"/>
      <c r="AL248"/>
      <c r="AM248"/>
      <c r="AN248"/>
      <c r="AO248"/>
      <c r="AP248"/>
      <c r="AQ248"/>
      <c r="AR248"/>
      <c r="AS248"/>
      <c r="AT248"/>
      <c r="AU248"/>
      <c r="AV248"/>
    </row>
    <row r="249" spans="1:48" ht="15">
      <c r="A249"/>
      <c r="B249"/>
      <c r="C249"/>
      <c r="D249"/>
      <c r="E249"/>
      <c r="F249"/>
      <c r="G249"/>
      <c r="H249"/>
      <c r="I249"/>
      <c r="J249"/>
      <c r="K249"/>
      <c r="L249"/>
      <c r="M249"/>
      <c r="N249"/>
      <c r="O249"/>
      <c r="P249"/>
      <c r="Q249"/>
      <c r="R249"/>
      <c r="S249"/>
      <c r="T249"/>
      <c r="U249"/>
      <c r="V249"/>
      <c r="W249"/>
      <c r="X249"/>
      <c r="Y249"/>
      <c r="Z249"/>
      <c r="AA249"/>
      <c r="AB249"/>
      <c r="AC249"/>
      <c r="AD249"/>
      <c r="AE249"/>
      <c r="AF249"/>
      <c r="AG249"/>
      <c r="AH249"/>
      <c r="AI249"/>
      <c r="AJ249"/>
      <c r="AK249"/>
      <c r="AL249"/>
      <c r="AM249"/>
      <c r="AN249"/>
      <c r="AO249"/>
      <c r="AP249"/>
      <c r="AQ249"/>
      <c r="AR249"/>
      <c r="AS249"/>
      <c r="AT249"/>
      <c r="AU249"/>
      <c r="AV249"/>
    </row>
    <row r="250" spans="1:48" ht="15">
      <c r="A250"/>
      <c r="B250"/>
      <c r="C250"/>
      <c r="D250"/>
      <c r="E250"/>
      <c r="F250"/>
      <c r="G250"/>
      <c r="H250"/>
      <c r="I250"/>
      <c r="J250"/>
      <c r="K250"/>
      <c r="L250"/>
      <c r="M250"/>
      <c r="N250"/>
      <c r="O250"/>
      <c r="P250"/>
      <c r="Q250"/>
      <c r="R250"/>
      <c r="S250"/>
      <c r="T250"/>
      <c r="U250"/>
      <c r="V250"/>
      <c r="W250"/>
      <c r="X250"/>
      <c r="Y250"/>
      <c r="Z250"/>
      <c r="AA250"/>
      <c r="AB250"/>
      <c r="AC250"/>
      <c r="AD250"/>
      <c r="AE250"/>
      <c r="AF250"/>
      <c r="AG250"/>
      <c r="AH250"/>
      <c r="AI250"/>
      <c r="AJ250"/>
      <c r="AK250"/>
      <c r="AL250"/>
      <c r="AM250"/>
      <c r="AN250"/>
      <c r="AO250"/>
      <c r="AP250"/>
      <c r="AQ250"/>
      <c r="AR250"/>
      <c r="AS250"/>
      <c r="AT250"/>
      <c r="AU250"/>
      <c r="AV250"/>
    </row>
    <row r="251" spans="1:48" ht="15">
      <c r="A251"/>
      <c r="B251"/>
      <c r="C251"/>
      <c r="D251"/>
      <c r="E251"/>
      <c r="F251"/>
      <c r="G251"/>
      <c r="H251"/>
      <c r="I251"/>
      <c r="J251"/>
      <c r="K251"/>
      <c r="L251"/>
      <c r="M251"/>
      <c r="N251"/>
      <c r="O251"/>
      <c r="P251"/>
      <c r="Q251"/>
      <c r="R251"/>
      <c r="S251"/>
      <c r="T251"/>
      <c r="U251"/>
      <c r="V251"/>
      <c r="W251"/>
      <c r="X251"/>
      <c r="Y251"/>
      <c r="Z251"/>
      <c r="AA251"/>
      <c r="AB251"/>
      <c r="AC251"/>
      <c r="AD251"/>
      <c r="AE251"/>
      <c r="AF251"/>
      <c r="AG251"/>
      <c r="AH251"/>
      <c r="AI251"/>
      <c r="AJ251"/>
      <c r="AK251"/>
      <c r="AL251"/>
      <c r="AM251"/>
      <c r="AN251"/>
      <c r="AO251"/>
      <c r="AP251"/>
      <c r="AQ251"/>
      <c r="AR251"/>
      <c r="AS251"/>
      <c r="AT251"/>
      <c r="AU251"/>
      <c r="AV251"/>
    </row>
    <row r="252" spans="1:48" ht="15">
      <c r="A252"/>
      <c r="B252"/>
      <c r="C252"/>
      <c r="D252"/>
      <c r="E252"/>
      <c r="F252"/>
      <c r="G252"/>
      <c r="H252"/>
      <c r="I252"/>
      <c r="J252"/>
      <c r="K252"/>
      <c r="L252"/>
      <c r="M252"/>
      <c r="N252"/>
      <c r="O252"/>
      <c r="P252"/>
      <c r="Q252"/>
      <c r="R252"/>
      <c r="S252"/>
      <c r="T252"/>
      <c r="U252"/>
      <c r="V252"/>
      <c r="W252"/>
      <c r="X252"/>
      <c r="Y252"/>
      <c r="Z252"/>
      <c r="AA252"/>
      <c r="AB252"/>
      <c r="AC252"/>
      <c r="AD252"/>
      <c r="AE252"/>
      <c r="AF252"/>
      <c r="AG252"/>
      <c r="AH252"/>
      <c r="AI252"/>
      <c r="AJ252"/>
      <c r="AK252"/>
      <c r="AL252"/>
      <c r="AM252"/>
      <c r="AN252"/>
      <c r="AO252"/>
      <c r="AP252"/>
      <c r="AQ252"/>
      <c r="AR252"/>
      <c r="AS252"/>
      <c r="AT252"/>
      <c r="AU252"/>
      <c r="AV252"/>
    </row>
    <row r="253" spans="1:48" ht="15">
      <c r="A253"/>
      <c r="B253"/>
      <c r="C253"/>
      <c r="D253"/>
      <c r="E253"/>
      <c r="F253"/>
      <c r="G253"/>
      <c r="H253"/>
      <c r="I253"/>
      <c r="J253"/>
      <c r="K253"/>
      <c r="L253"/>
      <c r="M253"/>
      <c r="N253"/>
      <c r="O253"/>
      <c r="P253"/>
      <c r="Q253"/>
      <c r="R253"/>
      <c r="S253"/>
      <c r="T253"/>
      <c r="U253"/>
      <c r="V253"/>
      <c r="W253"/>
      <c r="X253"/>
      <c r="Y253"/>
      <c r="Z253"/>
      <c r="AA253"/>
      <c r="AB253"/>
      <c r="AC253"/>
      <c r="AD253"/>
      <c r="AE253"/>
      <c r="AF253"/>
      <c r="AG253"/>
      <c r="AH253"/>
      <c r="AI253"/>
      <c r="AJ253"/>
      <c r="AK253"/>
      <c r="AL253"/>
      <c r="AM253"/>
      <c r="AN253"/>
      <c r="AO253"/>
      <c r="AP253"/>
      <c r="AQ253"/>
      <c r="AR253"/>
      <c r="AS253"/>
      <c r="AT253"/>
      <c r="AU253"/>
      <c r="AV253"/>
    </row>
    <row r="254" spans="1:48" ht="15">
      <c r="A254"/>
      <c r="B254"/>
      <c r="C254"/>
      <c r="D254"/>
      <c r="E254"/>
      <c r="F254"/>
      <c r="G254"/>
      <c r="H254"/>
      <c r="I254"/>
      <c r="J254"/>
      <c r="K254"/>
      <c r="L254"/>
      <c r="M254"/>
      <c r="N254"/>
      <c r="O254"/>
      <c r="P254"/>
      <c r="Q254"/>
      <c r="R254"/>
      <c r="S254"/>
      <c r="T254"/>
      <c r="U254"/>
      <c r="V254"/>
      <c r="W254"/>
      <c r="X254"/>
      <c r="Y254"/>
      <c r="Z254"/>
      <c r="AA254"/>
      <c r="AB254"/>
      <c r="AC254"/>
      <c r="AD254"/>
      <c r="AE254"/>
      <c r="AF254"/>
      <c r="AG254"/>
      <c r="AH254"/>
      <c r="AI254"/>
      <c r="AJ254"/>
      <c r="AK254"/>
      <c r="AL254"/>
      <c r="AM254"/>
      <c r="AN254"/>
      <c r="AO254"/>
      <c r="AP254"/>
      <c r="AQ254"/>
      <c r="AR254"/>
      <c r="AS254"/>
      <c r="AT254"/>
      <c r="AU254"/>
      <c r="AV254"/>
    </row>
    <row r="255" spans="1:48" ht="15">
      <c r="A255"/>
      <c r="B255"/>
      <c r="C255"/>
      <c r="D255"/>
      <c r="E255"/>
      <c r="F255"/>
      <c r="G255"/>
      <c r="H255"/>
      <c r="I255"/>
      <c r="J255"/>
      <c r="K255"/>
      <c r="L255"/>
      <c r="M255"/>
      <c r="N255"/>
      <c r="O255"/>
      <c r="P255"/>
      <c r="Q255"/>
      <c r="R255"/>
      <c r="S255"/>
      <c r="T255"/>
      <c r="U255"/>
      <c r="V255"/>
      <c r="W255"/>
      <c r="X255"/>
      <c r="Y255"/>
      <c r="Z255"/>
      <c r="AA255"/>
      <c r="AB255"/>
      <c r="AC255"/>
      <c r="AD255"/>
      <c r="AE255"/>
      <c r="AF255"/>
      <c r="AG255"/>
      <c r="AH255"/>
      <c r="AI255"/>
      <c r="AJ255"/>
      <c r="AK255"/>
      <c r="AL255"/>
      <c r="AM255"/>
      <c r="AN255"/>
      <c r="AO255"/>
      <c r="AP255"/>
      <c r="AQ255"/>
      <c r="AR255"/>
      <c r="AS255"/>
      <c r="AT255"/>
      <c r="AU255"/>
      <c r="AV255"/>
    </row>
    <row r="256" spans="1:48" ht="15">
      <c r="A256"/>
      <c r="B256"/>
      <c r="C256"/>
      <c r="D256"/>
      <c r="E256"/>
      <c r="F256"/>
      <c r="G256"/>
      <c r="H256"/>
      <c r="I256"/>
      <c r="J256"/>
      <c r="K256"/>
      <c r="L256"/>
      <c r="M256"/>
      <c r="N256"/>
      <c r="O256"/>
      <c r="P256"/>
      <c r="Q256"/>
      <c r="R256"/>
      <c r="S256"/>
      <c r="T256"/>
      <c r="U256"/>
      <c r="V256"/>
      <c r="W256"/>
      <c r="X256"/>
      <c r="Y256"/>
      <c r="Z256"/>
      <c r="AA256"/>
      <c r="AB256"/>
      <c r="AC256"/>
      <c r="AD256"/>
      <c r="AE256"/>
      <c r="AF256"/>
      <c r="AG256"/>
      <c r="AH256"/>
      <c r="AI256"/>
      <c r="AJ256"/>
      <c r="AK256"/>
      <c r="AL256"/>
      <c r="AM256"/>
      <c r="AN256"/>
      <c r="AO256"/>
      <c r="AP256"/>
      <c r="AQ256"/>
      <c r="AR256"/>
      <c r="AS256"/>
      <c r="AT256"/>
      <c r="AU256"/>
      <c r="AV256"/>
    </row>
    <row r="257" spans="1:48" ht="15">
      <c r="A257"/>
      <c r="B257"/>
      <c r="C257"/>
      <c r="D257"/>
      <c r="E257"/>
      <c r="F257"/>
      <c r="G257"/>
      <c r="H257"/>
      <c r="I257"/>
      <c r="J257"/>
      <c r="K257"/>
      <c r="L257"/>
      <c r="M257"/>
      <c r="N257"/>
      <c r="O257"/>
      <c r="P257"/>
      <c r="Q257"/>
      <c r="R257"/>
      <c r="S257"/>
      <c r="T257"/>
      <c r="U257"/>
      <c r="V257"/>
      <c r="W257"/>
      <c r="X257"/>
      <c r="Y257"/>
      <c r="Z257"/>
      <c r="AA257"/>
      <c r="AB257"/>
      <c r="AC257"/>
      <c r="AD257"/>
      <c r="AE257"/>
      <c r="AF257"/>
      <c r="AG257"/>
      <c r="AH257"/>
      <c r="AI257"/>
      <c r="AJ257"/>
      <c r="AK257"/>
      <c r="AL257"/>
      <c r="AM257"/>
      <c r="AN257"/>
      <c r="AO257"/>
      <c r="AP257"/>
      <c r="AQ257"/>
      <c r="AR257"/>
      <c r="AS257"/>
      <c r="AT257"/>
      <c r="AU257"/>
      <c r="AV257"/>
    </row>
    <row r="258" spans="1:48" ht="15">
      <c r="A258"/>
      <c r="B258"/>
      <c r="C258"/>
      <c r="D258"/>
      <c r="E258"/>
      <c r="F258"/>
      <c r="G258"/>
      <c r="H258"/>
      <c r="I258"/>
      <c r="J258"/>
      <c r="K258"/>
      <c r="L258"/>
      <c r="M258"/>
      <c r="N258"/>
      <c r="O258"/>
      <c r="P258"/>
      <c r="Q258"/>
      <c r="R258"/>
      <c r="S258"/>
      <c r="T258"/>
      <c r="U258"/>
      <c r="V258"/>
      <c r="W258"/>
      <c r="X258"/>
      <c r="Y258"/>
      <c r="Z258"/>
      <c r="AA258"/>
      <c r="AB258"/>
      <c r="AC258"/>
      <c r="AD258"/>
      <c r="AE258"/>
      <c r="AF258"/>
      <c r="AG258"/>
      <c r="AH258"/>
      <c r="AI258"/>
      <c r="AJ258"/>
      <c r="AK258"/>
      <c r="AL258"/>
      <c r="AM258"/>
      <c r="AN258"/>
      <c r="AO258"/>
      <c r="AP258"/>
      <c r="AQ258"/>
      <c r="AR258"/>
      <c r="AS258"/>
      <c r="AT258"/>
      <c r="AU258"/>
      <c r="AV258"/>
    </row>
    <row r="259" spans="1:48" ht="15">
      <c r="A259"/>
      <c r="B259"/>
      <c r="C259"/>
      <c r="D259"/>
      <c r="E259"/>
      <c r="F259"/>
      <c r="G259"/>
      <c r="H259"/>
      <c r="I259"/>
      <c r="J259"/>
      <c r="K259"/>
      <c r="L259"/>
      <c r="M259"/>
      <c r="N259"/>
      <c r="O259"/>
      <c r="P259"/>
      <c r="Q259"/>
      <c r="R259"/>
      <c r="S259"/>
      <c r="T259"/>
      <c r="U259"/>
      <c r="V259"/>
      <c r="W259"/>
      <c r="X259"/>
      <c r="Y259"/>
      <c r="Z259"/>
      <c r="AA259"/>
      <c r="AB259"/>
      <c r="AC259"/>
      <c r="AD259"/>
      <c r="AE259"/>
      <c r="AF259"/>
      <c r="AG259"/>
      <c r="AH259"/>
      <c r="AI259"/>
      <c r="AJ259"/>
      <c r="AK259"/>
      <c r="AL259"/>
      <c r="AM259"/>
      <c r="AN259"/>
      <c r="AO259"/>
      <c r="AP259"/>
      <c r="AQ259"/>
      <c r="AR259"/>
      <c r="AS259"/>
      <c r="AT259"/>
      <c r="AU259"/>
      <c r="AV259"/>
    </row>
    <row r="260" spans="1:48" ht="15">
      <c r="A260"/>
      <c r="B260"/>
      <c r="C260"/>
      <c r="D260"/>
      <c r="E260"/>
      <c r="F260"/>
      <c r="G260"/>
      <c r="H260"/>
      <c r="I260"/>
      <c r="J260"/>
      <c r="K260"/>
      <c r="L260"/>
      <c r="M260"/>
      <c r="N260"/>
      <c r="O260"/>
      <c r="P260"/>
      <c r="Q260"/>
      <c r="R260"/>
      <c r="S260"/>
      <c r="T260"/>
      <c r="U260"/>
      <c r="V260"/>
      <c r="W260"/>
      <c r="X260"/>
      <c r="Y260"/>
      <c r="Z260"/>
      <c r="AA260"/>
      <c r="AB260"/>
      <c r="AC260"/>
      <c r="AD260"/>
      <c r="AE260"/>
      <c r="AF260"/>
      <c r="AG260"/>
      <c r="AH260"/>
      <c r="AI260"/>
      <c r="AJ260"/>
      <c r="AK260"/>
      <c r="AL260"/>
      <c r="AM260"/>
      <c r="AN260"/>
      <c r="AO260"/>
      <c r="AP260"/>
      <c r="AQ260"/>
      <c r="AR260"/>
      <c r="AS260"/>
      <c r="AT260"/>
      <c r="AU260"/>
      <c r="AV260"/>
    </row>
    <row r="261" spans="1:48" ht="15">
      <c r="A261"/>
      <c r="B261"/>
      <c r="C261"/>
      <c r="D261"/>
      <c r="E261"/>
      <c r="F261"/>
      <c r="G261"/>
      <c r="H261"/>
      <c r="I261"/>
      <c r="J261"/>
      <c r="K261"/>
      <c r="L261"/>
      <c r="M261"/>
      <c r="N261"/>
      <c r="O261"/>
      <c r="P261"/>
      <c r="Q261"/>
      <c r="R261"/>
      <c r="S261"/>
      <c r="T261"/>
      <c r="U261"/>
      <c r="V261"/>
      <c r="W261"/>
      <c r="X261"/>
      <c r="Y261"/>
      <c r="Z261"/>
      <c r="AA261"/>
      <c r="AB261"/>
      <c r="AC261"/>
      <c r="AD261"/>
      <c r="AE261"/>
      <c r="AF261"/>
      <c r="AG261"/>
      <c r="AH261"/>
      <c r="AI261"/>
      <c r="AJ261"/>
      <c r="AK261"/>
      <c r="AL261"/>
      <c r="AM261"/>
      <c r="AN261"/>
      <c r="AO261"/>
      <c r="AP261"/>
      <c r="AQ261"/>
      <c r="AR261"/>
      <c r="AS261"/>
      <c r="AT261"/>
      <c r="AU261"/>
      <c r="AV261"/>
    </row>
    <row r="262" spans="1:48" ht="15">
      <c r="A262"/>
      <c r="B262"/>
      <c r="C262"/>
      <c r="D262"/>
      <c r="E262"/>
      <c r="F262"/>
      <c r="G262"/>
      <c r="H262"/>
      <c r="I262"/>
      <c r="J262"/>
      <c r="K262"/>
      <c r="L262"/>
      <c r="M262"/>
      <c r="N262"/>
      <c r="O262"/>
      <c r="P262"/>
      <c r="Q262"/>
      <c r="R262"/>
      <c r="S262"/>
      <c r="T262"/>
      <c r="U262"/>
      <c r="V262"/>
      <c r="W262"/>
      <c r="X262"/>
      <c r="Y262"/>
      <c r="Z262"/>
      <c r="AA262"/>
      <c r="AB262"/>
      <c r="AC262"/>
      <c r="AD262"/>
      <c r="AE262"/>
      <c r="AF262"/>
      <c r="AG262"/>
      <c r="AH262"/>
      <c r="AI262"/>
      <c r="AJ262"/>
      <c r="AK262"/>
      <c r="AL262"/>
      <c r="AM262"/>
      <c r="AN262"/>
      <c r="AO262"/>
      <c r="AP262"/>
      <c r="AQ262"/>
      <c r="AR262"/>
      <c r="AS262"/>
      <c r="AT262"/>
      <c r="AU262"/>
      <c r="AV262"/>
    </row>
    <row r="263" spans="1:48" ht="15">
      <c r="A263"/>
      <c r="B263"/>
      <c r="C263"/>
      <c r="D263"/>
      <c r="E263"/>
      <c r="F263"/>
      <c r="G263"/>
      <c r="H263"/>
      <c r="I263"/>
      <c r="J263"/>
      <c r="K263"/>
      <c r="L263"/>
      <c r="M263"/>
      <c r="N263"/>
      <c r="O263"/>
      <c r="P263"/>
      <c r="Q263"/>
      <c r="R263"/>
      <c r="S263"/>
      <c r="T263"/>
      <c r="U263"/>
      <c r="V263"/>
      <c r="W263"/>
      <c r="X263"/>
      <c r="Y263"/>
      <c r="Z263"/>
      <c r="AA263"/>
      <c r="AB263"/>
      <c r="AC263"/>
      <c r="AD263"/>
      <c r="AE263"/>
      <c r="AF263"/>
      <c r="AG263"/>
      <c r="AH263"/>
      <c r="AI263"/>
      <c r="AJ263"/>
      <c r="AK263"/>
      <c r="AL263"/>
      <c r="AM263"/>
      <c r="AN263"/>
      <c r="AO263"/>
      <c r="AP263"/>
      <c r="AQ263"/>
      <c r="AR263"/>
      <c r="AS263"/>
      <c r="AT263"/>
      <c r="AU263"/>
      <c r="AV263"/>
    </row>
    <row r="264" spans="1:48" ht="15">
      <c r="A264"/>
      <c r="B264"/>
      <c r="C264"/>
      <c r="D264"/>
      <c r="E264"/>
      <c r="F264"/>
      <c r="G264"/>
      <c r="H264"/>
      <c r="I264"/>
      <c r="J264"/>
      <c r="K264"/>
      <c r="L264"/>
      <c r="M264"/>
      <c r="N264"/>
      <c r="O264"/>
      <c r="P264"/>
      <c r="Q264"/>
      <c r="R264"/>
      <c r="S264"/>
      <c r="T264"/>
      <c r="U264"/>
      <c r="V264"/>
      <c r="W264"/>
      <c r="X264"/>
      <c r="Y264"/>
      <c r="Z264"/>
      <c r="AA264"/>
      <c r="AB264"/>
      <c r="AC264"/>
      <c r="AD264"/>
      <c r="AE264"/>
      <c r="AF264"/>
      <c r="AG264"/>
      <c r="AH264"/>
      <c r="AI264"/>
      <c r="AJ264"/>
      <c r="AK264"/>
      <c r="AL264"/>
      <c r="AM264"/>
      <c r="AN264"/>
      <c r="AO264"/>
      <c r="AP264"/>
      <c r="AQ264"/>
      <c r="AR264"/>
      <c r="AS264"/>
      <c r="AT264"/>
      <c r="AU264"/>
      <c r="AV264"/>
    </row>
    <row r="265" spans="1:48" ht="15">
      <c r="A265"/>
      <c r="B265"/>
      <c r="C265"/>
      <c r="D265"/>
      <c r="E265"/>
      <c r="F265"/>
      <c r="G265"/>
      <c r="H265"/>
      <c r="I265"/>
      <c r="J265"/>
      <c r="K265"/>
      <c r="L265"/>
      <c r="M265"/>
      <c r="N265"/>
      <c r="O265"/>
      <c r="P265"/>
      <c r="Q265"/>
      <c r="R265"/>
      <c r="S265"/>
      <c r="T265"/>
      <c r="U265"/>
      <c r="V265"/>
      <c r="W265"/>
      <c r="X265"/>
      <c r="Y265"/>
      <c r="Z265"/>
      <c r="AA265"/>
      <c r="AB265"/>
      <c r="AC265"/>
      <c r="AD265"/>
      <c r="AE265"/>
      <c r="AF265"/>
      <c r="AG265"/>
      <c r="AH265"/>
      <c r="AI265"/>
      <c r="AJ265"/>
      <c r="AK265"/>
      <c r="AL265"/>
      <c r="AM265"/>
      <c r="AN265"/>
      <c r="AO265"/>
      <c r="AP265"/>
      <c r="AQ265"/>
      <c r="AR265"/>
      <c r="AS265"/>
      <c r="AT265"/>
      <c r="AU265"/>
      <c r="AV265"/>
    </row>
    <row r="266" spans="1:48" ht="15">
      <c r="A266"/>
      <c r="B266"/>
      <c r="C266"/>
      <c r="D266"/>
      <c r="E266"/>
      <c r="F266"/>
      <c r="G266"/>
      <c r="H266"/>
      <c r="I266"/>
      <c r="J266"/>
      <c r="K266"/>
      <c r="L266"/>
      <c r="M266"/>
      <c r="N266"/>
      <c r="O266"/>
      <c r="P266"/>
      <c r="Q266"/>
      <c r="R266"/>
      <c r="S266"/>
      <c r="T266"/>
      <c r="U266"/>
      <c r="V266"/>
      <c r="W266"/>
      <c r="X266"/>
      <c r="Y266"/>
      <c r="Z266"/>
      <c r="AA266"/>
      <c r="AB266"/>
      <c r="AC266"/>
      <c r="AD266"/>
      <c r="AE266"/>
      <c r="AF266"/>
      <c r="AG266"/>
      <c r="AH266"/>
      <c r="AI266"/>
      <c r="AJ266"/>
      <c r="AK266"/>
      <c r="AL266"/>
      <c r="AM266"/>
      <c r="AN266"/>
      <c r="AO266"/>
      <c r="AP266"/>
      <c r="AQ266"/>
      <c r="AR266"/>
      <c r="AS266"/>
      <c r="AT266"/>
      <c r="AU266"/>
      <c r="AV266"/>
    </row>
    <row r="267" spans="1:48" ht="15">
      <c r="A267"/>
      <c r="B267"/>
      <c r="C267"/>
      <c r="D267"/>
      <c r="E267"/>
      <c r="F267"/>
      <c r="G267"/>
      <c r="H267"/>
      <c r="I267"/>
      <c r="J267"/>
      <c r="K267"/>
      <c r="L267"/>
      <c r="M267"/>
      <c r="N267"/>
      <c r="O267"/>
      <c r="P267"/>
      <c r="Q267"/>
      <c r="R267"/>
      <c r="S267"/>
      <c r="T267"/>
      <c r="U267"/>
      <c r="V267"/>
      <c r="W267"/>
      <c r="X267"/>
      <c r="Y267"/>
      <c r="Z267"/>
      <c r="AA267"/>
      <c r="AB267"/>
      <c r="AC267"/>
      <c r="AD267"/>
      <c r="AE267"/>
      <c r="AF267"/>
      <c r="AG267"/>
      <c r="AH267"/>
      <c r="AI267"/>
      <c r="AJ267"/>
      <c r="AK267"/>
      <c r="AL267"/>
      <c r="AM267"/>
      <c r="AN267"/>
      <c r="AO267"/>
      <c r="AP267"/>
      <c r="AQ267"/>
      <c r="AR267"/>
      <c r="AS267"/>
      <c r="AT267"/>
      <c r="AU267"/>
      <c r="AV267"/>
    </row>
    <row r="268" spans="1:48" ht="15">
      <c r="A268"/>
      <c r="B268"/>
      <c r="C268"/>
      <c r="D268"/>
      <c r="E268"/>
      <c r="F268"/>
      <c r="G268"/>
      <c r="H268"/>
      <c r="I268"/>
      <c r="J268"/>
      <c r="K268"/>
      <c r="L268"/>
      <c r="M268"/>
      <c r="N268"/>
      <c r="O268"/>
      <c r="P268"/>
      <c r="Q268"/>
      <c r="R268"/>
      <c r="S268"/>
      <c r="T268"/>
      <c r="U268"/>
      <c r="V268"/>
      <c r="W268"/>
      <c r="X268"/>
      <c r="Y268"/>
      <c r="Z268"/>
      <c r="AA268"/>
      <c r="AB268"/>
      <c r="AC268"/>
      <c r="AD268"/>
      <c r="AE268"/>
      <c r="AF268"/>
      <c r="AG268"/>
      <c r="AH268"/>
      <c r="AI268"/>
      <c r="AJ268"/>
      <c r="AK268"/>
      <c r="AL268"/>
      <c r="AM268"/>
      <c r="AN268"/>
      <c r="AO268"/>
      <c r="AP268"/>
      <c r="AQ268"/>
      <c r="AR268"/>
      <c r="AS268"/>
      <c r="AT268"/>
      <c r="AU268"/>
      <c r="AV268"/>
    </row>
    <row r="269" spans="1:48" ht="15">
      <c r="A269"/>
      <c r="B269"/>
      <c r="C269"/>
      <c r="D269"/>
      <c r="E269"/>
      <c r="F269"/>
      <c r="G269"/>
      <c r="H269"/>
      <c r="I269"/>
      <c r="J269"/>
      <c r="K269"/>
      <c r="L269"/>
      <c r="M269"/>
      <c r="N269"/>
      <c r="O269"/>
      <c r="P269"/>
      <c r="Q269"/>
      <c r="R269"/>
      <c r="S269"/>
      <c r="T269"/>
      <c r="U269"/>
      <c r="V269"/>
      <c r="W269"/>
      <c r="X269"/>
      <c r="Y269"/>
      <c r="Z269"/>
      <c r="AA269"/>
      <c r="AB269"/>
      <c r="AC269"/>
      <c r="AD269"/>
      <c r="AE269"/>
      <c r="AF269"/>
      <c r="AG269"/>
      <c r="AH269"/>
      <c r="AI269"/>
      <c r="AJ269"/>
      <c r="AK269"/>
      <c r="AL269"/>
      <c r="AM269"/>
      <c r="AN269"/>
      <c r="AO269"/>
      <c r="AP269"/>
      <c r="AQ269"/>
      <c r="AR269"/>
      <c r="AS269"/>
      <c r="AT269"/>
      <c r="AU269"/>
      <c r="AV269"/>
    </row>
    <row r="270" spans="1:48" ht="15">
      <c r="A270"/>
      <c r="B270"/>
      <c r="C270"/>
      <c r="D270"/>
      <c r="E270"/>
      <c r="F270"/>
      <c r="G270"/>
      <c r="H270"/>
      <c r="I270"/>
      <c r="J270"/>
      <c r="K270"/>
      <c r="L270"/>
      <c r="M270"/>
      <c r="N270"/>
      <c r="O270"/>
      <c r="P270"/>
      <c r="Q270"/>
      <c r="R270"/>
      <c r="S270"/>
      <c r="T270"/>
      <c r="U270"/>
      <c r="V270"/>
      <c r="W270"/>
      <c r="X270"/>
      <c r="Y270"/>
      <c r="Z270"/>
      <c r="AA270"/>
      <c r="AB270"/>
      <c r="AC270"/>
      <c r="AD270"/>
      <c r="AE270"/>
      <c r="AF270"/>
      <c r="AG270"/>
      <c r="AH270"/>
      <c r="AI270"/>
      <c r="AJ270"/>
      <c r="AK270"/>
      <c r="AL270"/>
      <c r="AM270"/>
      <c r="AN270"/>
      <c r="AO270"/>
      <c r="AP270"/>
      <c r="AQ270"/>
      <c r="AR270"/>
      <c r="AS270"/>
      <c r="AT270"/>
      <c r="AU270"/>
      <c r="AV270"/>
    </row>
    <row r="271" spans="1:48" ht="15">
      <c r="A271"/>
      <c r="B271"/>
      <c r="C271"/>
      <c r="D271"/>
      <c r="E271"/>
      <c r="F271"/>
      <c r="G271"/>
      <c r="H271"/>
      <c r="I271"/>
      <c r="J271"/>
      <c r="K271"/>
      <c r="L271"/>
      <c r="M271"/>
      <c r="N271"/>
      <c r="O271"/>
      <c r="P271"/>
      <c r="Q271"/>
      <c r="R271"/>
      <c r="S271"/>
      <c r="T271"/>
      <c r="U271"/>
      <c r="V271"/>
      <c r="W271"/>
      <c r="X271"/>
      <c r="Y271"/>
      <c r="Z271"/>
      <c r="AA271"/>
      <c r="AB271"/>
      <c r="AC271"/>
      <c r="AD271"/>
      <c r="AE271"/>
      <c r="AF271"/>
      <c r="AG271"/>
      <c r="AH271"/>
      <c r="AI271"/>
      <c r="AJ271"/>
      <c r="AK271"/>
      <c r="AL271"/>
      <c r="AM271"/>
      <c r="AN271"/>
      <c r="AO271"/>
      <c r="AP271"/>
      <c r="AQ271"/>
      <c r="AR271"/>
      <c r="AS271"/>
      <c r="AT271"/>
      <c r="AU271"/>
      <c r="AV271"/>
    </row>
    <row r="272" spans="1:48" ht="15">
      <c r="A272"/>
      <c r="B272"/>
      <c r="C272"/>
      <c r="D272"/>
      <c r="E272"/>
      <c r="F272"/>
      <c r="G272"/>
      <c r="H272"/>
      <c r="I272"/>
      <c r="J272"/>
      <c r="K272"/>
      <c r="L272"/>
      <c r="M272"/>
      <c r="N272"/>
      <c r="O272"/>
      <c r="P272"/>
      <c r="Q272"/>
      <c r="R272"/>
      <c r="S272"/>
      <c r="T272"/>
      <c r="U272"/>
      <c r="V272"/>
      <c r="W272"/>
      <c r="X272"/>
      <c r="Y272"/>
      <c r="Z272"/>
      <c r="AA272"/>
      <c r="AB272"/>
      <c r="AC272"/>
      <c r="AD272"/>
      <c r="AE272"/>
      <c r="AF272"/>
      <c r="AG272"/>
      <c r="AH272"/>
      <c r="AI272"/>
      <c r="AJ272"/>
      <c r="AK272"/>
      <c r="AL272"/>
      <c r="AM272"/>
      <c r="AN272"/>
      <c r="AO272"/>
      <c r="AP272"/>
      <c r="AQ272"/>
      <c r="AR272"/>
      <c r="AS272"/>
      <c r="AT272"/>
      <c r="AU272"/>
      <c r="AV272"/>
    </row>
    <row r="273" spans="1:48" ht="15">
      <c r="A273"/>
      <c r="B273"/>
      <c r="C273"/>
      <c r="D273"/>
      <c r="E273"/>
      <c r="F273"/>
      <c r="G273"/>
      <c r="H273"/>
      <c r="I273"/>
      <c r="J273"/>
      <c r="K273"/>
      <c r="L273"/>
      <c r="M273"/>
      <c r="N273"/>
      <c r="O273"/>
      <c r="P273"/>
      <c r="Q273"/>
      <c r="R273"/>
      <c r="S273"/>
      <c r="T273"/>
      <c r="U273"/>
      <c r="V273"/>
      <c r="W273"/>
      <c r="X273"/>
      <c r="Y273"/>
      <c r="Z273"/>
      <c r="AA273"/>
      <c r="AB273"/>
      <c r="AC273"/>
      <c r="AD273"/>
      <c r="AE273"/>
      <c r="AF273"/>
      <c r="AG273"/>
      <c r="AH273"/>
      <c r="AI273"/>
      <c r="AJ273"/>
      <c r="AK273"/>
      <c r="AL273"/>
      <c r="AM273"/>
      <c r="AN273"/>
      <c r="AO273"/>
      <c r="AP273"/>
      <c r="AQ273"/>
      <c r="AR273"/>
      <c r="AS273"/>
      <c r="AT273"/>
      <c r="AU273"/>
      <c r="AV273"/>
    </row>
    <row r="274" spans="1:48" ht="15">
      <c r="A274"/>
      <c r="B274"/>
      <c r="C274"/>
      <c r="D274"/>
      <c r="E274"/>
      <c r="F274"/>
      <c r="G274"/>
      <c r="H274"/>
      <c r="I274"/>
      <c r="J274"/>
      <c r="K274"/>
      <c r="L274"/>
      <c r="M274"/>
      <c r="N274"/>
      <c r="O274"/>
      <c r="P274"/>
      <c r="Q274"/>
      <c r="R274"/>
      <c r="S274"/>
      <c r="T274"/>
      <c r="U274"/>
      <c r="V274"/>
      <c r="W274"/>
      <c r="X274"/>
      <c r="Y274"/>
      <c r="Z274"/>
      <c r="AA274"/>
      <c r="AB274"/>
      <c r="AC274"/>
      <c r="AD274"/>
      <c r="AE274"/>
      <c r="AF274"/>
      <c r="AG274"/>
      <c r="AH274"/>
      <c r="AI274"/>
      <c r="AJ274"/>
      <c r="AK274"/>
      <c r="AL274"/>
      <c r="AM274"/>
      <c r="AN274"/>
      <c r="AO274"/>
      <c r="AP274"/>
      <c r="AQ274"/>
      <c r="AR274"/>
      <c r="AS274"/>
      <c r="AT274"/>
      <c r="AU274"/>
      <c r="AV274"/>
    </row>
    <row r="275" spans="1:48" ht="15">
      <c r="A275"/>
      <c r="B275"/>
      <c r="C275"/>
      <c r="D275"/>
      <c r="E275"/>
      <c r="F275"/>
      <c r="G275"/>
      <c r="H275"/>
      <c r="I275"/>
      <c r="J275"/>
      <c r="K275"/>
      <c r="L275"/>
      <c r="M275"/>
      <c r="N275"/>
      <c r="O275"/>
      <c r="P275"/>
      <c r="Q275"/>
      <c r="R275"/>
      <c r="S275"/>
      <c r="T275"/>
      <c r="U275"/>
      <c r="V275"/>
      <c r="W275"/>
      <c r="X275"/>
      <c r="Y275"/>
      <c r="Z275"/>
      <c r="AA275"/>
      <c r="AB275"/>
      <c r="AC275"/>
      <c r="AD275"/>
      <c r="AE275"/>
      <c r="AF275"/>
      <c r="AG275"/>
      <c r="AH275"/>
      <c r="AI275"/>
      <c r="AJ275"/>
      <c r="AK275"/>
      <c r="AL275"/>
      <c r="AM275"/>
      <c r="AN275"/>
      <c r="AO275"/>
      <c r="AP275"/>
      <c r="AQ275"/>
      <c r="AR275"/>
      <c r="AS275"/>
      <c r="AT275"/>
      <c r="AU275"/>
      <c r="AV275"/>
    </row>
    <row r="276" spans="1:48" ht="15">
      <c r="A276"/>
      <c r="B276"/>
      <c r="C276"/>
      <c r="D276"/>
      <c r="E276"/>
      <c r="F276"/>
      <c r="G276"/>
      <c r="H276"/>
      <c r="I276"/>
      <c r="J276"/>
      <c r="K276"/>
      <c r="L276"/>
      <c r="M276"/>
      <c r="N276"/>
      <c r="O276"/>
      <c r="P276"/>
      <c r="Q276"/>
      <c r="R276"/>
      <c r="S276"/>
      <c r="T276"/>
      <c r="U276"/>
      <c r="V276"/>
      <c r="W276"/>
      <c r="X276"/>
      <c r="Y276"/>
      <c r="Z276"/>
      <c r="AA276"/>
      <c r="AB276"/>
      <c r="AC276"/>
      <c r="AD276"/>
      <c r="AE276"/>
      <c r="AF276"/>
      <c r="AG276"/>
      <c r="AH276"/>
      <c r="AI276"/>
      <c r="AJ276"/>
      <c r="AK276"/>
      <c r="AL276"/>
      <c r="AM276"/>
      <c r="AN276"/>
      <c r="AO276"/>
      <c r="AP276"/>
      <c r="AQ276"/>
      <c r="AR276"/>
      <c r="AS276"/>
      <c r="AT276"/>
      <c r="AU276"/>
      <c r="AV276"/>
    </row>
    <row r="277" spans="1:48" ht="15">
      <c r="A277"/>
      <c r="B277"/>
      <c r="C277"/>
      <c r="D277"/>
      <c r="E277"/>
      <c r="F277"/>
      <c r="G277"/>
      <c r="H277"/>
      <c r="I277"/>
      <c r="J277"/>
      <c r="K277"/>
      <c r="L277"/>
      <c r="M277"/>
      <c r="N277"/>
      <c r="O277"/>
      <c r="P277"/>
      <c r="Q277"/>
      <c r="R277"/>
      <c r="S277"/>
      <c r="T277"/>
      <c r="U277"/>
      <c r="V277"/>
      <c r="W277"/>
      <c r="X277"/>
      <c r="Y277"/>
      <c r="Z277"/>
      <c r="AA277"/>
      <c r="AB277"/>
      <c r="AC277"/>
      <c r="AD277"/>
      <c r="AE277"/>
      <c r="AF277"/>
      <c r="AG277"/>
      <c r="AH277"/>
      <c r="AI277"/>
      <c r="AJ277"/>
      <c r="AK277"/>
      <c r="AL277"/>
      <c r="AM277"/>
      <c r="AN277"/>
      <c r="AO277"/>
      <c r="AP277"/>
      <c r="AQ277"/>
      <c r="AR277"/>
      <c r="AS277"/>
      <c r="AT277"/>
      <c r="AU277"/>
      <c r="AV277"/>
    </row>
    <row r="278" spans="1:48" ht="15">
      <c r="A278"/>
      <c r="B278"/>
      <c r="C278"/>
      <c r="D278"/>
      <c r="E278"/>
      <c r="F278"/>
      <c r="G278"/>
      <c r="H278"/>
      <c r="I278"/>
      <c r="J278"/>
      <c r="K278"/>
      <c r="L278"/>
      <c r="M278"/>
      <c r="N278"/>
      <c r="O278"/>
      <c r="P278"/>
      <c r="Q278"/>
      <c r="R278"/>
      <c r="S278"/>
      <c r="T278"/>
      <c r="U278"/>
      <c r="V278"/>
      <c r="W278"/>
      <c r="X278"/>
      <c r="Y278"/>
      <c r="Z278"/>
      <c r="AA278"/>
      <c r="AB278"/>
      <c r="AC278"/>
      <c r="AD278"/>
      <c r="AE278"/>
      <c r="AF278"/>
      <c r="AG278"/>
      <c r="AH278"/>
      <c r="AI278"/>
      <c r="AJ278"/>
      <c r="AK278"/>
      <c r="AL278"/>
      <c r="AM278"/>
      <c r="AN278"/>
      <c r="AO278"/>
      <c r="AP278"/>
      <c r="AQ278"/>
      <c r="AR278"/>
      <c r="AS278"/>
      <c r="AT278"/>
      <c r="AU278"/>
      <c r="AV278"/>
    </row>
    <row r="279" spans="1:48" ht="15">
      <c r="A279"/>
      <c r="B279"/>
      <c r="C279"/>
      <c r="D279"/>
      <c r="E279"/>
      <c r="F279"/>
      <c r="G279"/>
      <c r="H279"/>
      <c r="I279"/>
      <c r="J279"/>
      <c r="K279"/>
      <c r="L279"/>
      <c r="M279"/>
      <c r="N279"/>
      <c r="O279"/>
      <c r="P279"/>
      <c r="Q279"/>
      <c r="R279"/>
      <c r="S279"/>
      <c r="T279"/>
      <c r="U279"/>
      <c r="V279"/>
      <c r="W279"/>
      <c r="X279"/>
      <c r="Y279"/>
      <c r="Z279"/>
      <c r="AA279"/>
      <c r="AB279"/>
      <c r="AC279"/>
      <c r="AD279"/>
      <c r="AE279"/>
      <c r="AF279"/>
      <c r="AG279"/>
      <c r="AH279"/>
      <c r="AI279"/>
      <c r="AJ279"/>
      <c r="AK279"/>
      <c r="AL279"/>
      <c r="AM279"/>
      <c r="AN279"/>
      <c r="AO279"/>
      <c r="AP279"/>
      <c r="AQ279"/>
      <c r="AR279"/>
      <c r="AS279"/>
      <c r="AT279"/>
      <c r="AU279"/>
      <c r="AV279"/>
    </row>
    <row r="280" spans="1:48" ht="15">
      <c r="A280"/>
      <c r="B280"/>
      <c r="C280"/>
      <c r="D280"/>
      <c r="E280"/>
      <c r="F280"/>
      <c r="G280"/>
      <c r="H280"/>
      <c r="I280"/>
      <c r="J280"/>
      <c r="K280"/>
      <c r="L280"/>
      <c r="M280"/>
      <c r="N280"/>
      <c r="O280"/>
      <c r="P280"/>
      <c r="Q280"/>
      <c r="R280"/>
      <c r="S280"/>
      <c r="T280"/>
      <c r="U280"/>
      <c r="V280"/>
      <c r="W280"/>
      <c r="X280"/>
      <c r="Y280"/>
      <c r="Z280"/>
      <c r="AA280"/>
      <c r="AB280"/>
      <c r="AC280"/>
      <c r="AD280"/>
      <c r="AE280"/>
      <c r="AF280"/>
      <c r="AG280"/>
      <c r="AH280"/>
      <c r="AI280"/>
      <c r="AJ280"/>
      <c r="AK280"/>
      <c r="AL280"/>
      <c r="AM280"/>
      <c r="AN280"/>
      <c r="AO280"/>
      <c r="AP280"/>
      <c r="AQ280"/>
      <c r="AR280"/>
      <c r="AS280"/>
      <c r="AT280"/>
      <c r="AU280"/>
      <c r="AV280"/>
    </row>
    <row r="281" spans="1:48" ht="15">
      <c r="A281"/>
      <c r="B281"/>
      <c r="C281"/>
      <c r="D281"/>
      <c r="E281"/>
      <c r="F281"/>
      <c r="G281"/>
      <c r="H281"/>
      <c r="I281"/>
      <c r="J281"/>
      <c r="K281"/>
      <c r="L281"/>
      <c r="M281"/>
      <c r="N281"/>
      <c r="O281"/>
      <c r="P281"/>
      <c r="Q281"/>
      <c r="R281"/>
      <c r="S281"/>
      <c r="T281"/>
      <c r="U281"/>
      <c r="V281"/>
      <c r="W281"/>
      <c r="X281"/>
      <c r="Y281"/>
      <c r="Z281"/>
      <c r="AA281"/>
      <c r="AB281"/>
      <c r="AC281"/>
      <c r="AD281"/>
      <c r="AE281"/>
      <c r="AF281"/>
      <c r="AG281"/>
      <c r="AH281"/>
      <c r="AI281"/>
      <c r="AJ281"/>
      <c r="AK281"/>
      <c r="AL281"/>
      <c r="AM281"/>
      <c r="AN281"/>
      <c r="AO281"/>
      <c r="AP281"/>
      <c r="AQ281"/>
      <c r="AR281"/>
      <c r="AS281"/>
      <c r="AT281"/>
      <c r="AU281"/>
      <c r="AV281"/>
    </row>
    <row r="282" spans="1:48" ht="15">
      <c r="A282"/>
      <c r="B282"/>
      <c r="C282"/>
      <c r="D282"/>
      <c r="E282"/>
      <c r="F282"/>
      <c r="G282"/>
      <c r="H282"/>
      <c r="I282"/>
      <c r="J282"/>
      <c r="K282"/>
      <c r="L282"/>
      <c r="M282"/>
      <c r="N282"/>
      <c r="O282"/>
      <c r="P282"/>
      <c r="Q282"/>
      <c r="R282"/>
      <c r="S282"/>
      <c r="T282"/>
      <c r="U282"/>
      <c r="V282"/>
      <c r="W282"/>
      <c r="X282"/>
      <c r="Y282"/>
      <c r="Z282"/>
      <c r="AA282"/>
      <c r="AB282"/>
      <c r="AC282"/>
      <c r="AD282"/>
      <c r="AE282"/>
      <c r="AF282"/>
      <c r="AG282"/>
      <c r="AH282"/>
      <c r="AI282"/>
      <c r="AJ282"/>
      <c r="AK282"/>
      <c r="AL282"/>
      <c r="AM282"/>
      <c r="AN282"/>
      <c r="AO282"/>
      <c r="AP282"/>
      <c r="AQ282"/>
      <c r="AR282"/>
      <c r="AS282"/>
      <c r="AT282"/>
      <c r="AU282"/>
      <c r="AV282"/>
    </row>
    <row r="283" spans="1:48" ht="15">
      <c r="A283"/>
      <c r="B283"/>
      <c r="C283"/>
      <c r="D283"/>
      <c r="E283"/>
      <c r="F283"/>
      <c r="G283"/>
      <c r="H283"/>
      <c r="I283"/>
      <c r="J283"/>
      <c r="K283"/>
      <c r="L283"/>
      <c r="M283"/>
      <c r="N283"/>
      <c r="O283"/>
      <c r="P283"/>
      <c r="Q283"/>
      <c r="R283"/>
      <c r="S283"/>
      <c r="T283"/>
      <c r="U283"/>
      <c r="V283"/>
      <c r="W283"/>
      <c r="X283"/>
      <c r="Y283"/>
      <c r="Z283"/>
      <c r="AA283"/>
      <c r="AB283"/>
      <c r="AC283"/>
      <c r="AD283"/>
      <c r="AE283"/>
      <c r="AF283"/>
      <c r="AG283"/>
      <c r="AH283"/>
      <c r="AI283"/>
      <c r="AJ283"/>
      <c r="AK283"/>
      <c r="AL283"/>
      <c r="AM283"/>
      <c r="AN283"/>
      <c r="AO283"/>
      <c r="AP283"/>
      <c r="AQ283"/>
      <c r="AR283"/>
      <c r="AS283"/>
      <c r="AT283"/>
      <c r="AU283"/>
      <c r="AV283"/>
    </row>
    <row r="284" spans="1:48" ht="15">
      <c r="A284"/>
      <c r="B284"/>
      <c r="C284"/>
      <c r="D284"/>
      <c r="E284"/>
      <c r="F284"/>
      <c r="G284"/>
      <c r="H284"/>
      <c r="I284"/>
      <c r="J284"/>
      <c r="K284"/>
      <c r="L284"/>
      <c r="M284"/>
      <c r="N284"/>
      <c r="O284"/>
      <c r="P284"/>
      <c r="Q284"/>
      <c r="R284"/>
      <c r="S284"/>
      <c r="T284"/>
      <c r="U284"/>
      <c r="V284"/>
      <c r="W284"/>
      <c r="X284"/>
      <c r="Y284"/>
      <c r="Z284"/>
      <c r="AA284"/>
      <c r="AB284"/>
      <c r="AC284"/>
      <c r="AD284"/>
      <c r="AE284"/>
      <c r="AF284"/>
      <c r="AG284"/>
      <c r="AH284"/>
      <c r="AI284"/>
      <c r="AJ284"/>
      <c r="AK284"/>
      <c r="AL284"/>
      <c r="AM284"/>
      <c r="AN284"/>
      <c r="AO284"/>
      <c r="AP284"/>
      <c r="AQ284"/>
      <c r="AR284"/>
      <c r="AS284"/>
      <c r="AT284"/>
      <c r="AU284"/>
      <c r="AV284"/>
    </row>
    <row r="285" spans="1:48" ht="15">
      <c r="A285"/>
      <c r="B285"/>
      <c r="C285"/>
      <c r="D285"/>
      <c r="E285"/>
      <c r="F285"/>
      <c r="G285"/>
      <c r="H285"/>
      <c r="I285"/>
      <c r="J285"/>
      <c r="K285"/>
      <c r="L285"/>
      <c r="M285"/>
      <c r="N285"/>
      <c r="O285"/>
      <c r="P285"/>
      <c r="Q285"/>
      <c r="R285"/>
      <c r="S285"/>
      <c r="T285"/>
      <c r="U285"/>
      <c r="V285"/>
      <c r="W285"/>
      <c r="X285"/>
      <c r="Y285"/>
      <c r="Z285"/>
      <c r="AA285"/>
      <c r="AB285"/>
      <c r="AC285"/>
      <c r="AD285"/>
      <c r="AE285"/>
      <c r="AF285"/>
      <c r="AG285"/>
      <c r="AH285"/>
      <c r="AI285"/>
      <c r="AJ285"/>
      <c r="AK285"/>
      <c r="AL285"/>
      <c r="AM285"/>
      <c r="AN285"/>
      <c r="AO285"/>
      <c r="AP285"/>
      <c r="AQ285"/>
      <c r="AR285"/>
      <c r="AS285"/>
      <c r="AT285"/>
      <c r="AU285"/>
      <c r="AV285"/>
    </row>
    <row r="286" spans="1:48" ht="15">
      <c r="A286"/>
      <c r="B286"/>
      <c r="C286"/>
      <c r="D286"/>
      <c r="E286"/>
      <c r="F286"/>
      <c r="G286"/>
      <c r="H286"/>
      <c r="I286"/>
      <c r="J286"/>
      <c r="K286"/>
      <c r="L286"/>
      <c r="M286"/>
      <c r="N286"/>
      <c r="O286"/>
      <c r="P286"/>
      <c r="Q286"/>
      <c r="R286"/>
      <c r="S286"/>
      <c r="T286"/>
      <c r="U286"/>
      <c r="V286"/>
      <c r="W286"/>
      <c r="X286"/>
      <c r="Y286"/>
      <c r="Z286"/>
      <c r="AA286"/>
      <c r="AB286"/>
      <c r="AC286"/>
      <c r="AD286"/>
      <c r="AE286"/>
      <c r="AF286"/>
      <c r="AG286"/>
      <c r="AH286"/>
      <c r="AI286"/>
      <c r="AJ286"/>
      <c r="AK286"/>
      <c r="AL286"/>
      <c r="AM286"/>
      <c r="AN286"/>
      <c r="AO286"/>
      <c r="AP286"/>
      <c r="AQ286"/>
      <c r="AR286"/>
      <c r="AS286"/>
      <c r="AT286"/>
      <c r="AU286"/>
      <c r="AV286"/>
    </row>
    <row r="287" spans="1:48" ht="15">
      <c r="A287"/>
      <c r="B287"/>
      <c r="C287"/>
      <c r="D287"/>
      <c r="E287"/>
      <c r="F287"/>
      <c r="G287"/>
      <c r="H287"/>
      <c r="I287"/>
      <c r="J287"/>
      <c r="K287"/>
      <c r="L287"/>
      <c r="M287"/>
      <c r="N287"/>
      <c r="O287"/>
      <c r="P287"/>
      <c r="Q287"/>
      <c r="R287"/>
      <c r="S287"/>
      <c r="T287"/>
      <c r="U287"/>
      <c r="V287"/>
      <c r="W287"/>
      <c r="X287"/>
      <c r="Y287"/>
      <c r="Z287"/>
      <c r="AA287"/>
      <c r="AB287"/>
      <c r="AC287"/>
      <c r="AD287"/>
      <c r="AE287"/>
      <c r="AF287"/>
      <c r="AG287"/>
      <c r="AH287"/>
      <c r="AI287"/>
      <c r="AJ287"/>
      <c r="AK287"/>
      <c r="AL287"/>
      <c r="AM287"/>
      <c r="AN287"/>
      <c r="AO287"/>
      <c r="AP287"/>
      <c r="AQ287"/>
      <c r="AR287"/>
      <c r="AS287"/>
      <c r="AT287"/>
      <c r="AU287"/>
      <c r="AV287"/>
    </row>
    <row r="288" spans="1:48" ht="15">
      <c r="A288"/>
      <c r="B288"/>
      <c r="C288"/>
      <c r="D288"/>
      <c r="E288"/>
      <c r="F288"/>
      <c r="G288"/>
      <c r="H288"/>
      <c r="I288"/>
      <c r="J288"/>
      <c r="K288"/>
      <c r="L288"/>
      <c r="M288"/>
      <c r="N288"/>
      <c r="O288"/>
      <c r="P288"/>
      <c r="Q288"/>
      <c r="R288"/>
      <c r="S288"/>
      <c r="T288"/>
      <c r="U288"/>
      <c r="V288"/>
      <c r="W288"/>
      <c r="X288"/>
      <c r="Y288"/>
      <c r="Z288"/>
      <c r="AA288"/>
      <c r="AB288"/>
      <c r="AC288"/>
      <c r="AD288"/>
      <c r="AE288"/>
      <c r="AF288"/>
      <c r="AG288"/>
      <c r="AH288"/>
      <c r="AI288"/>
      <c r="AJ288"/>
      <c r="AK288"/>
      <c r="AL288"/>
      <c r="AM288"/>
      <c r="AN288"/>
      <c r="AO288"/>
      <c r="AP288"/>
      <c r="AQ288"/>
      <c r="AR288"/>
      <c r="AS288"/>
      <c r="AT288"/>
      <c r="AU288"/>
      <c r="AV288"/>
    </row>
    <row r="289" spans="1:48" ht="15">
      <c r="A289"/>
      <c r="B289"/>
      <c r="C289"/>
      <c r="D289"/>
      <c r="E289"/>
      <c r="F289"/>
      <c r="G289"/>
      <c r="H289"/>
      <c r="I289"/>
      <c r="J289"/>
      <c r="K289"/>
      <c r="L289"/>
      <c r="M289"/>
      <c r="N289"/>
      <c r="O289"/>
      <c r="P289"/>
      <c r="Q289"/>
      <c r="R289"/>
      <c r="S289"/>
      <c r="T289"/>
      <c r="U289"/>
      <c r="V289"/>
      <c r="W289"/>
      <c r="X289"/>
      <c r="Y289"/>
      <c r="Z289"/>
      <c r="AA289"/>
      <c r="AB289"/>
      <c r="AC289"/>
      <c r="AD289"/>
      <c r="AE289"/>
      <c r="AF289"/>
      <c r="AG289"/>
      <c r="AH289"/>
      <c r="AI289"/>
      <c r="AJ289"/>
      <c r="AK289"/>
      <c r="AL289"/>
      <c r="AM289"/>
      <c r="AN289"/>
      <c r="AO289"/>
      <c r="AP289"/>
      <c r="AQ289"/>
      <c r="AR289"/>
      <c r="AS289"/>
      <c r="AT289"/>
      <c r="AU289"/>
      <c r="AV289"/>
    </row>
    <row r="290" spans="1:48" ht="15">
      <c r="A290"/>
      <c r="B290"/>
      <c r="C290"/>
      <c r="D290"/>
      <c r="E290"/>
      <c r="F290"/>
      <c r="G290"/>
      <c r="H290"/>
      <c r="I290"/>
      <c r="J290"/>
      <c r="K290"/>
      <c r="L290"/>
      <c r="M290"/>
      <c r="N290"/>
      <c r="O290"/>
      <c r="P290"/>
      <c r="Q290"/>
      <c r="R290"/>
      <c r="S290"/>
      <c r="T290"/>
      <c r="U290"/>
      <c r="V290"/>
      <c r="W290"/>
      <c r="X290"/>
      <c r="Y290"/>
      <c r="Z290"/>
      <c r="AA290"/>
      <c r="AB290"/>
      <c r="AC290"/>
      <c r="AD290"/>
      <c r="AE290"/>
      <c r="AF290"/>
      <c r="AG290"/>
      <c r="AH290"/>
      <c r="AI290"/>
      <c r="AJ290"/>
      <c r="AK290"/>
      <c r="AL290"/>
      <c r="AM290"/>
      <c r="AN290"/>
      <c r="AO290"/>
      <c r="AP290"/>
      <c r="AQ290"/>
      <c r="AR290"/>
      <c r="AS290"/>
      <c r="AT290"/>
      <c r="AU290"/>
      <c r="AV290"/>
    </row>
    <row r="291" spans="1:48" ht="15">
      <c r="A291"/>
      <c r="B291"/>
      <c r="C291"/>
      <c r="D291"/>
      <c r="E291"/>
      <c r="F291"/>
      <c r="G291"/>
      <c r="H291"/>
      <c r="I291"/>
      <c r="J291"/>
      <c r="K291"/>
      <c r="L291"/>
      <c r="M291"/>
      <c r="N291"/>
      <c r="O291"/>
      <c r="P291"/>
      <c r="Q291"/>
      <c r="R291"/>
      <c r="S291"/>
      <c r="T291"/>
      <c r="U291"/>
      <c r="V291"/>
      <c r="W291"/>
      <c r="X291"/>
      <c r="Y291"/>
      <c r="Z291"/>
      <c r="AA291"/>
      <c r="AB291"/>
      <c r="AC291"/>
      <c r="AD291"/>
      <c r="AE291"/>
      <c r="AF291"/>
      <c r="AG291"/>
      <c r="AH291"/>
      <c r="AI291"/>
      <c r="AJ291"/>
      <c r="AK291"/>
      <c r="AL291"/>
      <c r="AM291"/>
      <c r="AN291"/>
      <c r="AO291"/>
      <c r="AP291"/>
      <c r="AQ291"/>
      <c r="AR291"/>
      <c r="AS291"/>
      <c r="AT291"/>
      <c r="AU291"/>
      <c r="AV291"/>
    </row>
    <row r="292" spans="1:48" ht="15">
      <c r="A292"/>
      <c r="B292"/>
      <c r="C292"/>
      <c r="D292"/>
      <c r="E292"/>
      <c r="F292"/>
      <c r="G292"/>
      <c r="H292"/>
      <c r="I292"/>
      <c r="J292"/>
      <c r="K292"/>
      <c r="L292"/>
      <c r="M292"/>
      <c r="N292"/>
      <c r="O292"/>
      <c r="P292"/>
      <c r="Q292"/>
      <c r="R292"/>
      <c r="S292"/>
      <c r="T292"/>
      <c r="U292"/>
      <c r="V292"/>
      <c r="W292"/>
      <c r="X292"/>
      <c r="Y292"/>
      <c r="Z292"/>
      <c r="AA292"/>
      <c r="AB292"/>
      <c r="AC292"/>
      <c r="AD292"/>
      <c r="AE292"/>
      <c r="AF292"/>
      <c r="AG292"/>
      <c r="AH292"/>
      <c r="AI292"/>
      <c r="AJ292"/>
      <c r="AK292"/>
      <c r="AL292"/>
      <c r="AM292"/>
      <c r="AN292"/>
      <c r="AO292"/>
      <c r="AP292"/>
      <c r="AQ292"/>
      <c r="AR292"/>
      <c r="AS292"/>
      <c r="AT292"/>
      <c r="AU292"/>
      <c r="AV292"/>
    </row>
    <row r="293" spans="1:48" ht="15">
      <c r="A293"/>
      <c r="B293"/>
      <c r="C293"/>
      <c r="D293"/>
      <c r="E293"/>
      <c r="F293"/>
      <c r="G293"/>
      <c r="H293"/>
      <c r="I293"/>
      <c r="J293"/>
      <c r="K293"/>
      <c r="L293"/>
      <c r="M293"/>
      <c r="N293"/>
      <c r="O293"/>
      <c r="P293"/>
      <c r="Q293"/>
      <c r="R293"/>
      <c r="S293"/>
      <c r="T293"/>
      <c r="U293"/>
      <c r="V293"/>
      <c r="W293"/>
      <c r="X293"/>
      <c r="Y293"/>
      <c r="Z293"/>
      <c r="AA293"/>
      <c r="AB293"/>
      <c r="AC293"/>
      <c r="AD293"/>
      <c r="AE293"/>
      <c r="AF293"/>
      <c r="AG293"/>
      <c r="AH293"/>
      <c r="AI293"/>
      <c r="AJ293"/>
      <c r="AK293"/>
      <c r="AL293"/>
      <c r="AM293"/>
      <c r="AN293"/>
      <c r="AO293"/>
      <c r="AP293"/>
      <c r="AQ293"/>
      <c r="AR293"/>
      <c r="AS293"/>
      <c r="AT293"/>
      <c r="AU293"/>
      <c r="AV293"/>
    </row>
    <row r="294" spans="1:48" ht="15">
      <c r="A294"/>
      <c r="B294"/>
      <c r="C294"/>
      <c r="D294"/>
      <c r="E294"/>
      <c r="F294"/>
      <c r="G294"/>
      <c r="H294"/>
      <c r="I294"/>
      <c r="J294"/>
      <c r="K294"/>
      <c r="L294"/>
      <c r="M294"/>
      <c r="N294"/>
      <c r="O294"/>
      <c r="P294"/>
      <c r="Q294"/>
      <c r="R294"/>
      <c r="S294"/>
      <c r="T294"/>
      <c r="U294"/>
      <c r="V294"/>
      <c r="W294"/>
      <c r="X294"/>
      <c r="Y294"/>
      <c r="Z294"/>
      <c r="AA294"/>
      <c r="AB294"/>
      <c r="AC294"/>
      <c r="AD294"/>
      <c r="AE294"/>
      <c r="AF294"/>
      <c r="AG294"/>
      <c r="AH294"/>
      <c r="AI294"/>
      <c r="AJ294"/>
      <c r="AK294"/>
      <c r="AL294"/>
      <c r="AM294"/>
      <c r="AN294"/>
      <c r="AO294"/>
      <c r="AP294"/>
      <c r="AQ294"/>
      <c r="AR294"/>
      <c r="AS294"/>
      <c r="AT294"/>
      <c r="AU294"/>
      <c r="AV294"/>
    </row>
    <row r="295" spans="1:48" ht="15">
      <c r="A295"/>
      <c r="B295"/>
      <c r="C295"/>
      <c r="D295"/>
      <c r="E295"/>
      <c r="F295"/>
      <c r="G295"/>
      <c r="H295"/>
      <c r="I295"/>
      <c r="J295"/>
      <c r="K295"/>
      <c r="L295"/>
      <c r="M295"/>
      <c r="N295"/>
      <c r="O295"/>
      <c r="P295"/>
      <c r="Q295"/>
      <c r="R295"/>
      <c r="S295"/>
      <c r="T295"/>
      <c r="U295"/>
      <c r="V295"/>
      <c r="W295"/>
      <c r="X295"/>
      <c r="Y295"/>
      <c r="Z295"/>
      <c r="AA295"/>
      <c r="AB295"/>
      <c r="AC295"/>
      <c r="AD295"/>
      <c r="AE295"/>
      <c r="AF295"/>
      <c r="AG295"/>
      <c r="AH295"/>
      <c r="AI295"/>
      <c r="AJ295"/>
      <c r="AK295"/>
      <c r="AL295"/>
      <c r="AM295"/>
      <c r="AN295"/>
      <c r="AO295"/>
      <c r="AP295"/>
      <c r="AQ295"/>
      <c r="AR295"/>
      <c r="AS295"/>
      <c r="AT295"/>
      <c r="AU295"/>
      <c r="AV295"/>
    </row>
    <row r="296" spans="1:48" ht="15">
      <c r="A296"/>
      <c r="B296"/>
      <c r="C296"/>
      <c r="D296"/>
      <c r="E296"/>
      <c r="F296"/>
      <c r="G296"/>
      <c r="H296"/>
      <c r="I296"/>
      <c r="J296"/>
      <c r="K296"/>
      <c r="L296"/>
      <c r="M296"/>
      <c r="N296"/>
      <c r="O296"/>
      <c r="P296"/>
      <c r="Q296"/>
      <c r="R296"/>
      <c r="S296"/>
      <c r="T296"/>
      <c r="U296"/>
      <c r="V296"/>
      <c r="W296"/>
      <c r="X296"/>
      <c r="Y296"/>
      <c r="Z296"/>
      <c r="AA296"/>
      <c r="AB296"/>
      <c r="AC296"/>
      <c r="AD296"/>
      <c r="AE296"/>
      <c r="AF296"/>
      <c r="AG296"/>
      <c r="AH296"/>
      <c r="AI296"/>
      <c r="AJ296"/>
      <c r="AK296"/>
      <c r="AL296"/>
      <c r="AM296"/>
      <c r="AN296"/>
      <c r="AO296"/>
      <c r="AP296"/>
      <c r="AQ296"/>
      <c r="AR296"/>
      <c r="AS296"/>
      <c r="AT296"/>
      <c r="AU296"/>
      <c r="AV296"/>
    </row>
    <row r="297" spans="1:48" ht="15">
      <c r="A297"/>
      <c r="B297"/>
      <c r="C297"/>
      <c r="D297"/>
      <c r="E297"/>
      <c r="F297"/>
      <c r="G297"/>
      <c r="H297"/>
      <c r="I297"/>
      <c r="J297"/>
      <c r="K297"/>
      <c r="L297"/>
      <c r="M297"/>
      <c r="N297"/>
      <c r="O297"/>
      <c r="P297"/>
      <c r="Q297"/>
      <c r="R297"/>
      <c r="S297"/>
      <c r="T297"/>
      <c r="U297"/>
      <c r="V297"/>
      <c r="W297"/>
      <c r="X297"/>
      <c r="Y297"/>
      <c r="Z297"/>
      <c r="AA297"/>
      <c r="AB297"/>
      <c r="AC297"/>
      <c r="AD297"/>
      <c r="AE297"/>
      <c r="AF297"/>
      <c r="AG297"/>
      <c r="AH297"/>
      <c r="AI297"/>
      <c r="AJ297"/>
      <c r="AK297"/>
      <c r="AL297"/>
      <c r="AM297"/>
      <c r="AN297"/>
      <c r="AO297"/>
      <c r="AP297"/>
      <c r="AQ297"/>
      <c r="AR297"/>
      <c r="AS297"/>
      <c r="AT297"/>
      <c r="AU297"/>
      <c r="AV297"/>
    </row>
    <row r="298" spans="1:48" ht="15">
      <c r="A298"/>
      <c r="B298"/>
      <c r="C298"/>
      <c r="D298"/>
      <c r="E298"/>
      <c r="F298"/>
      <c r="G298"/>
      <c r="H298"/>
      <c r="I298"/>
      <c r="J298"/>
      <c r="K298"/>
      <c r="L298"/>
      <c r="M298"/>
      <c r="N298"/>
      <c r="O298"/>
      <c r="P298"/>
      <c r="Q298"/>
      <c r="R298"/>
      <c r="S298"/>
      <c r="T298"/>
      <c r="U298"/>
      <c r="V298"/>
      <c r="W298"/>
      <c r="X298"/>
      <c r="Y298"/>
      <c r="Z298"/>
      <c r="AA298"/>
      <c r="AB298"/>
      <c r="AC298"/>
      <c r="AD298"/>
      <c r="AE298"/>
      <c r="AF298"/>
      <c r="AG298"/>
      <c r="AH298"/>
      <c r="AI298"/>
      <c r="AJ298"/>
      <c r="AK298"/>
      <c r="AL298"/>
      <c r="AM298"/>
      <c r="AN298"/>
      <c r="AO298"/>
      <c r="AP298"/>
      <c r="AQ298"/>
      <c r="AR298"/>
      <c r="AS298"/>
      <c r="AT298"/>
      <c r="AU298"/>
      <c r="AV298"/>
    </row>
    <row r="299" spans="1:48" ht="15">
      <c r="A299"/>
      <c r="B299"/>
      <c r="C299"/>
      <c r="D299"/>
      <c r="E299"/>
      <c r="F299"/>
      <c r="G299"/>
      <c r="H299"/>
      <c r="I299"/>
      <c r="J299"/>
      <c r="K299"/>
      <c r="L299"/>
      <c r="M299"/>
      <c r="N299"/>
      <c r="O299"/>
      <c r="P299"/>
      <c r="Q299"/>
      <c r="R299"/>
      <c r="S299"/>
      <c r="T299"/>
      <c r="U299"/>
      <c r="V299"/>
      <c r="W299"/>
      <c r="X299"/>
      <c r="Y299"/>
      <c r="Z299"/>
      <c r="AA299"/>
      <c r="AB299"/>
      <c r="AC299"/>
      <c r="AD299"/>
      <c r="AE299"/>
      <c r="AF299"/>
      <c r="AG299"/>
      <c r="AH299"/>
      <c r="AI299"/>
      <c r="AJ299"/>
      <c r="AK299"/>
      <c r="AL299"/>
      <c r="AM299"/>
      <c r="AN299"/>
      <c r="AO299"/>
      <c r="AP299"/>
      <c r="AQ299"/>
      <c r="AR299"/>
      <c r="AS299"/>
      <c r="AT299"/>
      <c r="AU299"/>
      <c r="AV299"/>
    </row>
    <row r="300" spans="1:48" ht="15">
      <c r="A300"/>
      <c r="B300"/>
      <c r="C300"/>
      <c r="D300"/>
      <c r="E300"/>
      <c r="F300"/>
      <c r="G300"/>
      <c r="H300"/>
      <c r="I300"/>
      <c r="J300"/>
      <c r="K300"/>
      <c r="L300"/>
      <c r="M300"/>
      <c r="N300"/>
      <c r="O300"/>
      <c r="P300"/>
      <c r="Q300"/>
      <c r="R300"/>
      <c r="S300"/>
      <c r="T300"/>
      <c r="U300"/>
      <c r="V300"/>
      <c r="W300"/>
      <c r="X300"/>
      <c r="Y300"/>
      <c r="Z300"/>
      <c r="AA300"/>
      <c r="AB300"/>
      <c r="AC300"/>
      <c r="AD300"/>
      <c r="AE300"/>
      <c r="AF300"/>
      <c r="AG300"/>
      <c r="AH300"/>
      <c r="AI300"/>
      <c r="AJ300"/>
      <c r="AK300"/>
      <c r="AL300"/>
      <c r="AM300"/>
      <c r="AN300"/>
      <c r="AO300"/>
      <c r="AP300"/>
      <c r="AQ300"/>
      <c r="AR300"/>
      <c r="AS300"/>
      <c r="AT300"/>
      <c r="AU300"/>
      <c r="AV300"/>
    </row>
    <row r="301" spans="1:48" ht="15">
      <c r="A301"/>
      <c r="B301"/>
      <c r="C301"/>
      <c r="D301"/>
      <c r="E301"/>
      <c r="F301"/>
      <c r="G301"/>
      <c r="H301"/>
      <c r="I301"/>
      <c r="J301"/>
      <c r="K301"/>
      <c r="L301"/>
      <c r="M301"/>
      <c r="N301"/>
      <c r="O301"/>
      <c r="P301"/>
      <c r="Q301"/>
      <c r="R301"/>
      <c r="S301"/>
      <c r="T301"/>
      <c r="U301"/>
      <c r="V301"/>
      <c r="W301"/>
      <c r="X301"/>
      <c r="Y301"/>
      <c r="Z301"/>
      <c r="AA301"/>
      <c r="AB301"/>
      <c r="AC301"/>
      <c r="AD301"/>
      <c r="AE301"/>
      <c r="AF301"/>
      <c r="AG301"/>
      <c r="AH301"/>
      <c r="AI301"/>
      <c r="AJ301"/>
      <c r="AK301"/>
      <c r="AL301"/>
      <c r="AM301"/>
      <c r="AN301"/>
      <c r="AO301"/>
      <c r="AP301"/>
      <c r="AQ301"/>
      <c r="AR301"/>
      <c r="AS301"/>
      <c r="AT301"/>
      <c r="AU301"/>
      <c r="AV301"/>
    </row>
    <row r="302" spans="1:48" ht="15">
      <c r="A302"/>
      <c r="B302"/>
      <c r="C302"/>
      <c r="D302"/>
      <c r="E302"/>
      <c r="F302"/>
      <c r="G302"/>
      <c r="H302"/>
      <c r="I302"/>
      <c r="J302"/>
      <c r="K302"/>
      <c r="L302"/>
      <c r="M302"/>
      <c r="N302"/>
      <c r="O302"/>
      <c r="P302"/>
      <c r="Q302"/>
      <c r="R302"/>
      <c r="S302"/>
      <c r="T302"/>
      <c r="U302"/>
      <c r="V302"/>
      <c r="W302"/>
      <c r="X302"/>
      <c r="Y302"/>
      <c r="Z302"/>
      <c r="AA302"/>
      <c r="AB302"/>
      <c r="AC302"/>
      <c r="AD302"/>
      <c r="AE302"/>
      <c r="AF302"/>
      <c r="AG302"/>
      <c r="AH302"/>
      <c r="AI302"/>
      <c r="AJ302"/>
      <c r="AK302"/>
      <c r="AL302"/>
      <c r="AM302"/>
      <c r="AN302"/>
      <c r="AO302"/>
      <c r="AP302"/>
      <c r="AQ302"/>
      <c r="AR302"/>
      <c r="AS302"/>
      <c r="AT302"/>
      <c r="AU302"/>
      <c r="AV302"/>
    </row>
    <row r="303" spans="1:48" ht="15">
      <c r="A303"/>
      <c r="B303"/>
      <c r="C303"/>
      <c r="D303"/>
      <c r="E303"/>
      <c r="F303"/>
      <c r="G303"/>
      <c r="H303"/>
      <c r="I303"/>
      <c r="J303"/>
      <c r="K303"/>
      <c r="L303"/>
      <c r="M303"/>
      <c r="N303"/>
      <c r="O303"/>
      <c r="P303"/>
      <c r="Q303"/>
      <c r="R303"/>
      <c r="S303"/>
      <c r="T303"/>
      <c r="U303"/>
      <c r="V303"/>
      <c r="W303"/>
      <c r="X303"/>
      <c r="Y303"/>
      <c r="Z303"/>
      <c r="AA303"/>
      <c r="AB303"/>
      <c r="AC303"/>
      <c r="AD303"/>
      <c r="AE303"/>
      <c r="AF303"/>
      <c r="AG303"/>
      <c r="AH303"/>
      <c r="AI303"/>
      <c r="AJ303"/>
      <c r="AK303"/>
      <c r="AL303"/>
      <c r="AM303"/>
      <c r="AN303"/>
      <c r="AO303"/>
      <c r="AP303"/>
      <c r="AQ303"/>
      <c r="AR303"/>
      <c r="AS303"/>
      <c r="AT303"/>
      <c r="AU303"/>
      <c r="AV303"/>
    </row>
    <row r="304" spans="1:48" ht="15">
      <c r="A304"/>
      <c r="B304"/>
      <c r="C304"/>
      <c r="D304"/>
      <c r="E304"/>
      <c r="F304"/>
      <c r="G304"/>
      <c r="H304"/>
      <c r="I304"/>
      <c r="J304"/>
      <c r="K304"/>
      <c r="L304"/>
      <c r="M304"/>
      <c r="N304"/>
      <c r="O304"/>
      <c r="P304"/>
      <c r="Q304"/>
      <c r="R304"/>
      <c r="S304"/>
      <c r="T304"/>
      <c r="U304"/>
      <c r="V304"/>
      <c r="W304"/>
      <c r="X304"/>
      <c r="Y304"/>
      <c r="Z304"/>
      <c r="AA304"/>
      <c r="AB304"/>
      <c r="AC304"/>
      <c r="AD304"/>
      <c r="AE304"/>
      <c r="AF304"/>
      <c r="AG304"/>
      <c r="AH304"/>
      <c r="AI304"/>
      <c r="AJ304"/>
      <c r="AK304"/>
      <c r="AL304"/>
      <c r="AM304"/>
      <c r="AN304"/>
      <c r="AO304"/>
      <c r="AP304"/>
      <c r="AQ304"/>
      <c r="AR304"/>
      <c r="AS304"/>
      <c r="AT304"/>
      <c r="AU304"/>
      <c r="AV304"/>
    </row>
    <row r="305" spans="1:48" ht="15">
      <c r="A305"/>
      <c r="B305"/>
      <c r="C305"/>
      <c r="D305"/>
      <c r="E305"/>
      <c r="F305"/>
      <c r="G305"/>
      <c r="H305"/>
      <c r="I305"/>
      <c r="J305"/>
      <c r="K305"/>
      <c r="L305"/>
      <c r="M305"/>
      <c r="N305"/>
      <c r="O305"/>
      <c r="P305"/>
      <c r="Q305"/>
      <c r="R305"/>
      <c r="S305"/>
      <c r="T305"/>
      <c r="U305"/>
      <c r="V305"/>
      <c r="W305"/>
      <c r="X305"/>
      <c r="Y305"/>
      <c r="Z305"/>
      <c r="AA305"/>
      <c r="AB305"/>
      <c r="AC305"/>
      <c r="AD305"/>
      <c r="AE305"/>
      <c r="AF305"/>
      <c r="AG305"/>
      <c r="AH305"/>
      <c r="AI305"/>
      <c r="AJ305"/>
      <c r="AK305"/>
      <c r="AL305"/>
      <c r="AM305"/>
      <c r="AN305"/>
      <c r="AO305"/>
      <c r="AP305"/>
      <c r="AQ305"/>
      <c r="AR305"/>
      <c r="AS305"/>
      <c r="AT305"/>
      <c r="AU305"/>
      <c r="AV305"/>
    </row>
    <row r="306" spans="1:48" ht="15">
      <c r="A306"/>
      <c r="B306"/>
      <c r="C306"/>
      <c r="D306"/>
      <c r="E306"/>
      <c r="F306"/>
      <c r="G306"/>
      <c r="H306"/>
      <c r="I306"/>
      <c r="J306"/>
      <c r="K306"/>
      <c r="L306"/>
      <c r="M306"/>
      <c r="N306"/>
      <c r="O306"/>
      <c r="P306"/>
      <c r="Q306"/>
      <c r="R306"/>
      <c r="S306"/>
      <c r="T306"/>
      <c r="U306"/>
      <c r="V306"/>
      <c r="W306"/>
      <c r="X306"/>
      <c r="Y306"/>
      <c r="Z306"/>
      <c r="AA306"/>
      <c r="AB306"/>
      <c r="AC306"/>
      <c r="AD306"/>
      <c r="AE306"/>
      <c r="AF306"/>
      <c r="AG306"/>
      <c r="AH306"/>
      <c r="AI306"/>
      <c r="AJ306"/>
      <c r="AK306"/>
      <c r="AL306"/>
      <c r="AM306"/>
      <c r="AN306"/>
      <c r="AO306"/>
      <c r="AP306"/>
      <c r="AQ306"/>
      <c r="AR306"/>
      <c r="AS306"/>
      <c r="AT306"/>
      <c r="AU306"/>
      <c r="AV306"/>
    </row>
    <row r="307" spans="1:48" ht="15">
      <c r="A307"/>
      <c r="B307"/>
      <c r="C307"/>
      <c r="D307"/>
      <c r="E307"/>
      <c r="F307"/>
      <c r="G307"/>
      <c r="H307"/>
      <c r="I307"/>
      <c r="J307"/>
      <c r="K307"/>
      <c r="L307"/>
      <c r="M307"/>
      <c r="N307"/>
      <c r="O307"/>
      <c r="P307"/>
      <c r="Q307"/>
      <c r="R307"/>
      <c r="S307"/>
      <c r="T307"/>
      <c r="U307"/>
      <c r="V307"/>
      <c r="W307"/>
      <c r="X307"/>
      <c r="Y307"/>
      <c r="Z307"/>
      <c r="AA307"/>
      <c r="AB307"/>
      <c r="AC307"/>
      <c r="AD307"/>
      <c r="AE307"/>
      <c r="AF307"/>
      <c r="AG307"/>
      <c r="AH307"/>
      <c r="AI307"/>
      <c r="AJ307"/>
      <c r="AK307"/>
      <c r="AL307"/>
      <c r="AM307"/>
      <c r="AN307"/>
      <c r="AO307"/>
      <c r="AP307"/>
      <c r="AQ307"/>
      <c r="AR307"/>
      <c r="AS307"/>
      <c r="AT307"/>
      <c r="AU307"/>
      <c r="AV307"/>
    </row>
    <row r="308" spans="1:48" ht="15">
      <c r="A308"/>
      <c r="B308"/>
      <c r="C308"/>
      <c r="D308"/>
      <c r="E308"/>
      <c r="F308"/>
      <c r="G308"/>
      <c r="H308"/>
      <c r="I308"/>
      <c r="J308"/>
      <c r="K308"/>
      <c r="L308"/>
      <c r="M308"/>
      <c r="N308"/>
      <c r="O308"/>
      <c r="P308"/>
      <c r="Q308"/>
      <c r="R308"/>
      <c r="S308"/>
      <c r="T308"/>
      <c r="U308"/>
      <c r="V308"/>
      <c r="W308"/>
      <c r="X308"/>
      <c r="Y308"/>
      <c r="Z308"/>
      <c r="AA308"/>
      <c r="AB308"/>
      <c r="AC308"/>
      <c r="AD308"/>
      <c r="AE308"/>
      <c r="AF308"/>
      <c r="AG308"/>
      <c r="AH308"/>
      <c r="AI308"/>
      <c r="AJ308"/>
      <c r="AK308"/>
      <c r="AL308"/>
      <c r="AM308"/>
      <c r="AN308"/>
      <c r="AO308"/>
      <c r="AP308"/>
      <c r="AQ308"/>
      <c r="AR308"/>
      <c r="AS308"/>
      <c r="AT308"/>
      <c r="AU308"/>
      <c r="AV308"/>
    </row>
    <row r="309" spans="1:48" ht="15">
      <c r="A309"/>
      <c r="B309"/>
      <c r="C309"/>
      <c r="D309"/>
      <c r="E309"/>
      <c r="F309"/>
      <c r="G309"/>
      <c r="H309"/>
      <c r="I309"/>
      <c r="J309"/>
      <c r="K309"/>
      <c r="L309"/>
      <c r="M309"/>
      <c r="N309"/>
      <c r="O309"/>
      <c r="P309"/>
      <c r="Q309"/>
      <c r="R309"/>
      <c r="S309"/>
      <c r="T309"/>
      <c r="U309"/>
      <c r="V309"/>
      <c r="W309"/>
      <c r="X309"/>
      <c r="Y309"/>
      <c r="Z309"/>
      <c r="AA309"/>
      <c r="AB309"/>
      <c r="AC309"/>
      <c r="AD309"/>
      <c r="AE309"/>
      <c r="AF309"/>
      <c r="AG309"/>
      <c r="AH309"/>
      <c r="AI309"/>
      <c r="AJ309"/>
      <c r="AK309"/>
      <c r="AL309"/>
      <c r="AM309"/>
      <c r="AN309"/>
      <c r="AO309"/>
      <c r="AP309"/>
      <c r="AQ309"/>
      <c r="AR309"/>
      <c r="AS309"/>
      <c r="AT309"/>
      <c r="AU309"/>
      <c r="AV309"/>
    </row>
    <row r="310" spans="1:48" ht="15">
      <c r="A310"/>
      <c r="B310"/>
      <c r="C310"/>
      <c r="D310"/>
      <c r="E310"/>
      <c r="F310"/>
      <c r="G310"/>
      <c r="H310"/>
      <c r="I310"/>
      <c r="J310"/>
      <c r="K310"/>
      <c r="L310"/>
      <c r="M310"/>
      <c r="N310"/>
      <c r="O310"/>
      <c r="P310"/>
      <c r="Q310"/>
      <c r="R310"/>
      <c r="S310"/>
      <c r="T310"/>
      <c r="U310"/>
      <c r="V310"/>
      <c r="W310"/>
      <c r="X310"/>
      <c r="Y310"/>
      <c r="Z310"/>
      <c r="AA310"/>
      <c r="AB310"/>
      <c r="AC310"/>
      <c r="AD310"/>
      <c r="AE310"/>
      <c r="AF310"/>
      <c r="AG310"/>
      <c r="AH310"/>
      <c r="AI310"/>
      <c r="AJ310"/>
      <c r="AK310"/>
      <c r="AL310"/>
      <c r="AM310"/>
      <c r="AN310"/>
      <c r="AO310"/>
      <c r="AP310"/>
      <c r="AQ310"/>
      <c r="AR310"/>
      <c r="AS310"/>
      <c r="AT310"/>
      <c r="AU310"/>
      <c r="AV310"/>
    </row>
    <row r="311" spans="1:48" ht="15">
      <c r="A311"/>
      <c r="B311"/>
      <c r="C311"/>
      <c r="D311"/>
      <c r="E311"/>
      <c r="F311"/>
      <c r="G311"/>
      <c r="H311"/>
      <c r="I311"/>
      <c r="J311"/>
      <c r="K311"/>
      <c r="L311"/>
      <c r="M311"/>
      <c r="N311"/>
      <c r="O311"/>
      <c r="P311"/>
      <c r="Q311"/>
      <c r="R311"/>
      <c r="S311"/>
      <c r="T311"/>
      <c r="U311"/>
      <c r="V311"/>
      <c r="W311"/>
      <c r="X311"/>
      <c r="Y311"/>
      <c r="Z311"/>
      <c r="AA311"/>
      <c r="AB311"/>
      <c r="AC311"/>
      <c r="AD311"/>
      <c r="AE311"/>
      <c r="AF311"/>
      <c r="AG311"/>
      <c r="AH311"/>
      <c r="AI311"/>
      <c r="AJ311"/>
      <c r="AK311"/>
      <c r="AL311"/>
      <c r="AM311"/>
      <c r="AN311"/>
      <c r="AO311"/>
      <c r="AP311"/>
      <c r="AQ311"/>
      <c r="AR311"/>
      <c r="AS311"/>
      <c r="AT311"/>
      <c r="AU311"/>
      <c r="AV311"/>
    </row>
    <row r="312" spans="1:48" ht="15">
      <c r="A312"/>
      <c r="B312"/>
      <c r="C312"/>
      <c r="D312"/>
      <c r="E312"/>
      <c r="F312"/>
      <c r="G312"/>
      <c r="H312"/>
      <c r="I312"/>
      <c r="J312"/>
      <c r="K312"/>
      <c r="L312"/>
      <c r="M312"/>
      <c r="N312"/>
      <c r="O312"/>
      <c r="P312"/>
      <c r="Q312"/>
      <c r="R312"/>
      <c r="S312"/>
      <c r="T312"/>
      <c r="U312"/>
      <c r="V312"/>
      <c r="W312"/>
      <c r="X312"/>
      <c r="Y312"/>
      <c r="Z312"/>
      <c r="AA312"/>
      <c r="AB312"/>
      <c r="AC312"/>
      <c r="AD312"/>
      <c r="AE312"/>
      <c r="AF312"/>
      <c r="AG312"/>
      <c r="AH312"/>
      <c r="AI312"/>
      <c r="AJ312"/>
      <c r="AK312"/>
      <c r="AL312"/>
      <c r="AM312"/>
      <c r="AN312"/>
      <c r="AO312"/>
      <c r="AP312"/>
      <c r="AQ312"/>
      <c r="AR312"/>
      <c r="AS312"/>
      <c r="AT312"/>
      <c r="AU312"/>
      <c r="AV312"/>
    </row>
    <row r="313" spans="1:48" ht="15">
      <c r="A313"/>
      <c r="B313"/>
      <c r="C313"/>
      <c r="D313"/>
      <c r="E313"/>
      <c r="F313"/>
      <c r="G313"/>
      <c r="H313"/>
      <c r="I313"/>
      <c r="J313"/>
      <c r="K313"/>
      <c r="L313"/>
      <c r="M313"/>
      <c r="N313"/>
      <c r="O313"/>
      <c r="P313"/>
      <c r="Q313"/>
      <c r="R313"/>
      <c r="S313"/>
      <c r="T313"/>
      <c r="U313"/>
      <c r="V313"/>
      <c r="W313"/>
      <c r="X313"/>
      <c r="Y313"/>
      <c r="Z313"/>
      <c r="AA313"/>
      <c r="AB313"/>
      <c r="AC313"/>
      <c r="AD313"/>
      <c r="AE313"/>
      <c r="AF313"/>
      <c r="AG313"/>
      <c r="AH313"/>
      <c r="AI313"/>
      <c r="AJ313"/>
      <c r="AK313"/>
      <c r="AL313"/>
      <c r="AM313"/>
      <c r="AN313"/>
      <c r="AO313"/>
      <c r="AP313"/>
      <c r="AQ313"/>
      <c r="AR313"/>
      <c r="AS313"/>
      <c r="AT313"/>
      <c r="AU313"/>
      <c r="AV313"/>
    </row>
    <row r="314" spans="1:48" ht="15">
      <c r="A314"/>
      <c r="B314"/>
      <c r="C314"/>
      <c r="D314"/>
      <c r="E314"/>
      <c r="F314"/>
      <c r="G314"/>
      <c r="H314"/>
      <c r="I314"/>
      <c r="J314"/>
      <c r="K314"/>
      <c r="L314"/>
      <c r="M314"/>
      <c r="N314"/>
      <c r="O314"/>
      <c r="P314"/>
      <c r="Q314"/>
      <c r="R314"/>
      <c r="S314"/>
      <c r="T314"/>
      <c r="U314"/>
      <c r="V314"/>
      <c r="W314"/>
      <c r="X314"/>
      <c r="Y314"/>
      <c r="Z314"/>
      <c r="AA314"/>
      <c r="AB314"/>
      <c r="AC314"/>
      <c r="AD314"/>
      <c r="AE314"/>
      <c r="AF314"/>
      <c r="AG314"/>
      <c r="AH314"/>
      <c r="AI314"/>
      <c r="AJ314"/>
      <c r="AK314"/>
      <c r="AL314"/>
      <c r="AM314"/>
      <c r="AN314"/>
      <c r="AO314"/>
      <c r="AP314"/>
      <c r="AQ314"/>
      <c r="AR314"/>
      <c r="AS314"/>
      <c r="AT314"/>
      <c r="AU314"/>
      <c r="AV314"/>
    </row>
    <row r="315" spans="1:48" ht="15">
      <c r="A315"/>
      <c r="B315"/>
      <c r="C315"/>
      <c r="D315"/>
      <c r="E315"/>
      <c r="F315"/>
      <c r="G315"/>
      <c r="H315"/>
      <c r="I315"/>
      <c r="J315"/>
      <c r="K315"/>
      <c r="L315"/>
      <c r="M315"/>
      <c r="N315"/>
      <c r="O315"/>
      <c r="P315"/>
      <c r="Q315"/>
      <c r="R315"/>
      <c r="S315"/>
      <c r="T315"/>
      <c r="U315"/>
      <c r="V315"/>
      <c r="W315"/>
      <c r="X315"/>
      <c r="Y315"/>
      <c r="Z315"/>
      <c r="AA315"/>
      <c r="AB315"/>
      <c r="AC315"/>
      <c r="AD315"/>
      <c r="AE315"/>
      <c r="AF315"/>
      <c r="AG315"/>
      <c r="AH315"/>
      <c r="AI315"/>
      <c r="AJ315"/>
      <c r="AK315"/>
      <c r="AL315"/>
      <c r="AM315"/>
      <c r="AN315"/>
      <c r="AO315"/>
      <c r="AP315"/>
      <c r="AQ315"/>
      <c r="AR315"/>
      <c r="AS315"/>
      <c r="AT315"/>
      <c r="AU315"/>
      <c r="AV315"/>
    </row>
    <row r="316" spans="1:48" ht="15">
      <c r="A316"/>
      <c r="B316"/>
      <c r="C316"/>
      <c r="D316"/>
      <c r="E316"/>
      <c r="F316"/>
      <c r="G316"/>
      <c r="H316"/>
      <c r="I316"/>
      <c r="J316"/>
      <c r="K316"/>
      <c r="L316"/>
      <c r="M316"/>
      <c r="N316"/>
      <c r="O316"/>
      <c r="P316"/>
      <c r="Q316"/>
      <c r="R316"/>
      <c r="S316"/>
      <c r="T316"/>
      <c r="U316"/>
      <c r="V316"/>
      <c r="W316"/>
      <c r="X316"/>
      <c r="Y316"/>
      <c r="Z316"/>
      <c r="AA316"/>
      <c r="AB316"/>
      <c r="AC316"/>
      <c r="AD316"/>
      <c r="AE316"/>
      <c r="AF316"/>
      <c r="AG316"/>
      <c r="AH316"/>
      <c r="AI316"/>
      <c r="AJ316"/>
      <c r="AK316"/>
      <c r="AL316"/>
      <c r="AM316"/>
      <c r="AN316"/>
      <c r="AO316"/>
      <c r="AP316"/>
      <c r="AQ316"/>
      <c r="AR316"/>
      <c r="AS316"/>
      <c r="AT316"/>
      <c r="AU316"/>
      <c r="AV316"/>
    </row>
    <row r="317" spans="1:48" ht="15">
      <c r="A317"/>
      <c r="B317"/>
      <c r="C317"/>
      <c r="D317"/>
      <c r="E317"/>
      <c r="F317"/>
      <c r="G317"/>
      <c r="H317"/>
      <c r="I317"/>
      <c r="J317"/>
      <c r="K317"/>
      <c r="L317"/>
      <c r="M317"/>
      <c r="N317"/>
      <c r="O317"/>
      <c r="P317"/>
      <c r="Q317"/>
      <c r="R317"/>
      <c r="S317"/>
      <c r="T317"/>
      <c r="U317"/>
      <c r="V317"/>
      <c r="W317"/>
      <c r="X317"/>
      <c r="Y317"/>
      <c r="Z317"/>
      <c r="AA317"/>
      <c r="AB317"/>
      <c r="AC317"/>
      <c r="AD317"/>
      <c r="AE317"/>
      <c r="AF317"/>
      <c r="AG317"/>
      <c r="AH317"/>
      <c r="AI317"/>
      <c r="AJ317"/>
      <c r="AK317"/>
      <c r="AL317"/>
      <c r="AM317"/>
      <c r="AN317"/>
      <c r="AO317"/>
      <c r="AP317"/>
      <c r="AQ317"/>
      <c r="AR317"/>
      <c r="AS317"/>
      <c r="AT317"/>
      <c r="AU317"/>
      <c r="AV317"/>
    </row>
    <row r="318" spans="1:48" ht="15">
      <c r="A318"/>
      <c r="B318"/>
      <c r="C318"/>
      <c r="D318"/>
      <c r="E318"/>
      <c r="F318"/>
      <c r="G318"/>
      <c r="H318"/>
      <c r="I318"/>
      <c r="J318"/>
      <c r="K318"/>
      <c r="L318"/>
      <c r="M318"/>
      <c r="N318"/>
      <c r="O318"/>
      <c r="P318"/>
      <c r="Q318"/>
      <c r="R318"/>
      <c r="S318"/>
      <c r="T318"/>
      <c r="U318"/>
      <c r="V318"/>
      <c r="W318"/>
      <c r="X318"/>
      <c r="Y318"/>
      <c r="Z318"/>
      <c r="AA318"/>
      <c r="AB318"/>
      <c r="AC318"/>
      <c r="AD318"/>
      <c r="AE318"/>
      <c r="AF318"/>
      <c r="AG318"/>
      <c r="AH318"/>
      <c r="AI318"/>
      <c r="AJ318"/>
      <c r="AK318"/>
      <c r="AL318"/>
      <c r="AM318"/>
      <c r="AN318"/>
      <c r="AO318"/>
      <c r="AP318"/>
      <c r="AQ318"/>
      <c r="AR318"/>
      <c r="AS318"/>
      <c r="AT318"/>
      <c r="AU318"/>
      <c r="AV318"/>
    </row>
    <row r="319" spans="1:48" ht="15">
      <c r="A319"/>
      <c r="B319"/>
      <c r="C319"/>
      <c r="D319"/>
      <c r="E319"/>
      <c r="F319"/>
      <c r="G319"/>
      <c r="H319"/>
      <c r="I319"/>
      <c r="J319"/>
      <c r="K319"/>
      <c r="L319"/>
      <c r="M319"/>
      <c r="N319"/>
      <c r="O319"/>
      <c r="P319"/>
      <c r="Q319"/>
      <c r="R319"/>
      <c r="S319"/>
      <c r="T319"/>
      <c r="U319"/>
      <c r="V319"/>
      <c r="W319"/>
      <c r="X319"/>
      <c r="Y319"/>
      <c r="Z319"/>
      <c r="AA319"/>
      <c r="AB319"/>
      <c r="AC319"/>
      <c r="AD319"/>
      <c r="AE319"/>
      <c r="AF319"/>
      <c r="AG319"/>
      <c r="AH319"/>
      <c r="AI319"/>
      <c r="AJ319"/>
      <c r="AK319"/>
      <c r="AL319"/>
      <c r="AM319"/>
      <c r="AN319"/>
      <c r="AO319"/>
      <c r="AP319"/>
      <c r="AQ319"/>
      <c r="AR319"/>
      <c r="AS319"/>
      <c r="AT319"/>
      <c r="AU319"/>
      <c r="AV319"/>
    </row>
    <row r="320" spans="1:48" ht="15">
      <c r="A320"/>
      <c r="B320"/>
      <c r="C320"/>
      <c r="D320"/>
      <c r="E320"/>
      <c r="F320"/>
      <c r="G320"/>
      <c r="H320"/>
      <c r="I320"/>
      <c r="J320"/>
      <c r="K320"/>
      <c r="L320"/>
      <c r="M320"/>
      <c r="N320"/>
      <c r="O320"/>
      <c r="P320"/>
      <c r="Q320"/>
      <c r="R320"/>
      <c r="S320"/>
      <c r="T320"/>
      <c r="U320"/>
      <c r="V320"/>
      <c r="W320"/>
      <c r="X320"/>
      <c r="Y320"/>
      <c r="Z320"/>
      <c r="AA320"/>
      <c r="AB320"/>
      <c r="AC320"/>
      <c r="AD320"/>
      <c r="AE320"/>
      <c r="AF320"/>
      <c r="AG320"/>
      <c r="AH320"/>
      <c r="AI320"/>
      <c r="AJ320"/>
      <c r="AK320"/>
      <c r="AL320"/>
      <c r="AM320"/>
      <c r="AN320"/>
      <c r="AO320"/>
      <c r="AP320"/>
      <c r="AQ320"/>
      <c r="AR320"/>
      <c r="AS320"/>
      <c r="AT320"/>
      <c r="AU320"/>
      <c r="AV320"/>
    </row>
    <row r="321" spans="1:48" ht="15">
      <c r="A321"/>
      <c r="B321"/>
      <c r="C321"/>
      <c r="D321"/>
      <c r="E321"/>
      <c r="F321"/>
      <c r="G321"/>
      <c r="H321"/>
      <c r="I321"/>
      <c r="J321"/>
      <c r="K321"/>
      <c r="L321"/>
      <c r="M321"/>
      <c r="N321"/>
      <c r="O321"/>
      <c r="P321"/>
      <c r="Q321"/>
      <c r="R321"/>
      <c r="S321"/>
      <c r="T321"/>
      <c r="U321"/>
      <c r="V321"/>
      <c r="W321"/>
      <c r="X321"/>
      <c r="Y321"/>
      <c r="Z321"/>
      <c r="AA321"/>
      <c r="AB321"/>
      <c r="AC321"/>
      <c r="AD321"/>
      <c r="AE321"/>
      <c r="AF321"/>
      <c r="AG321"/>
      <c r="AH321"/>
      <c r="AI321"/>
      <c r="AJ321"/>
      <c r="AK321"/>
      <c r="AL321"/>
      <c r="AM321"/>
      <c r="AN321"/>
      <c r="AO321"/>
      <c r="AP321"/>
      <c r="AQ321"/>
      <c r="AR321"/>
      <c r="AS321"/>
      <c r="AT321"/>
      <c r="AU321"/>
      <c r="AV321"/>
    </row>
    <row r="322" spans="1:48" ht="15">
      <c r="A322"/>
      <c r="B322"/>
      <c r="C322"/>
      <c r="D322"/>
      <c r="E322"/>
      <c r="F322"/>
      <c r="G322"/>
      <c r="H322"/>
      <c r="I322"/>
      <c r="J322"/>
      <c r="K322"/>
      <c r="L322"/>
      <c r="M322"/>
      <c r="N322"/>
      <c r="O322"/>
      <c r="P322"/>
      <c r="Q322"/>
      <c r="R322"/>
      <c r="S322"/>
      <c r="T322"/>
      <c r="U322"/>
      <c r="V322"/>
      <c r="W322"/>
      <c r="X322"/>
      <c r="Y322"/>
      <c r="Z322"/>
      <c r="AA322"/>
      <c r="AB322"/>
      <c r="AC322"/>
      <c r="AD322"/>
      <c r="AE322"/>
      <c r="AF322"/>
      <c r="AG322"/>
      <c r="AH322"/>
      <c r="AI322"/>
      <c r="AJ322"/>
      <c r="AK322"/>
      <c r="AL322"/>
      <c r="AM322"/>
      <c r="AN322"/>
      <c r="AO322"/>
      <c r="AP322"/>
      <c r="AQ322"/>
      <c r="AR322"/>
      <c r="AS322"/>
      <c r="AT322"/>
      <c r="AU322"/>
      <c r="AV322"/>
    </row>
    <row r="323" spans="1:48" ht="15">
      <c r="A323"/>
      <c r="B323"/>
      <c r="C323"/>
      <c r="D323"/>
      <c r="E323"/>
      <c r="F323"/>
      <c r="G323"/>
      <c r="H323"/>
      <c r="I323"/>
      <c r="J323"/>
      <c r="K323"/>
      <c r="L323"/>
      <c r="M323"/>
      <c r="N323"/>
      <c r="O323"/>
      <c r="P323"/>
      <c r="Q323"/>
      <c r="R323"/>
      <c r="S323"/>
      <c r="T323"/>
      <c r="U323"/>
      <c r="V323"/>
      <c r="W323"/>
      <c r="X323"/>
      <c r="Y323"/>
      <c r="Z323"/>
      <c r="AA323"/>
      <c r="AB323"/>
      <c r="AC323"/>
      <c r="AD323"/>
      <c r="AE323"/>
      <c r="AF323"/>
      <c r="AG323"/>
      <c r="AH323"/>
      <c r="AI323"/>
      <c r="AJ323"/>
      <c r="AK323"/>
      <c r="AL323"/>
      <c r="AM323"/>
      <c r="AN323"/>
      <c r="AO323"/>
      <c r="AP323"/>
      <c r="AQ323"/>
      <c r="AR323"/>
      <c r="AS323"/>
      <c r="AT323"/>
      <c r="AU323"/>
      <c r="AV323"/>
    </row>
    <row r="324" spans="1:48" ht="15">
      <c r="A324"/>
      <c r="B324"/>
      <c r="C324"/>
      <c r="D324"/>
      <c r="E324"/>
      <c r="F324"/>
      <c r="G324"/>
      <c r="H324"/>
      <c r="I324"/>
      <c r="J324"/>
      <c r="K324"/>
      <c r="L324"/>
      <c r="M324"/>
      <c r="N324"/>
      <c r="O324"/>
      <c r="P324"/>
      <c r="Q324"/>
      <c r="R324"/>
      <c r="S324"/>
      <c r="T324"/>
      <c r="U324"/>
      <c r="V324"/>
      <c r="W324"/>
      <c r="X324"/>
      <c r="Y324"/>
      <c r="Z324"/>
      <c r="AA324"/>
      <c r="AB324"/>
      <c r="AC324"/>
      <c r="AD324"/>
      <c r="AE324"/>
      <c r="AF324"/>
      <c r="AG324"/>
      <c r="AH324"/>
      <c r="AI324"/>
      <c r="AJ324"/>
      <c r="AK324"/>
      <c r="AL324"/>
      <c r="AM324"/>
      <c r="AN324"/>
      <c r="AO324"/>
      <c r="AP324"/>
      <c r="AQ324"/>
      <c r="AR324"/>
      <c r="AS324"/>
      <c r="AT324"/>
      <c r="AU324"/>
      <c r="AV324"/>
    </row>
    <row r="325" spans="1:48" ht="15">
      <c r="A325"/>
      <c r="B325"/>
      <c r="C325"/>
      <c r="D325"/>
      <c r="E325"/>
      <c r="F325"/>
      <c r="G325"/>
      <c r="H325"/>
      <c r="I325"/>
      <c r="J325"/>
      <c r="K325"/>
      <c r="L325"/>
      <c r="M325"/>
      <c r="N325"/>
      <c r="O325"/>
      <c r="P325"/>
      <c r="Q325"/>
      <c r="R325"/>
      <c r="S325"/>
      <c r="T325"/>
      <c r="U325"/>
      <c r="V325"/>
      <c r="W325"/>
      <c r="X325"/>
      <c r="Y325"/>
      <c r="Z325"/>
      <c r="AA325"/>
      <c r="AB325"/>
      <c r="AC325"/>
      <c r="AD325"/>
      <c r="AE325"/>
      <c r="AF325"/>
      <c r="AG325"/>
      <c r="AH325"/>
      <c r="AI325"/>
      <c r="AJ325"/>
      <c r="AK325"/>
      <c r="AL325"/>
      <c r="AM325"/>
      <c r="AN325"/>
      <c r="AO325"/>
      <c r="AP325"/>
      <c r="AQ325"/>
      <c r="AR325"/>
      <c r="AS325"/>
      <c r="AT325"/>
      <c r="AU325"/>
      <c r="AV325"/>
    </row>
    <row r="326" spans="1:48" ht="15">
      <c r="A326"/>
      <c r="B326"/>
      <c r="C326"/>
      <c r="D326"/>
      <c r="E326"/>
      <c r="F326"/>
      <c r="G326"/>
      <c r="H326"/>
      <c r="I326"/>
      <c r="J326"/>
      <c r="K326"/>
      <c r="L326"/>
      <c r="M326"/>
      <c r="N326"/>
      <c r="O326"/>
      <c r="P326"/>
      <c r="Q326"/>
      <c r="R326"/>
      <c r="S326"/>
      <c r="T326"/>
      <c r="U326"/>
      <c r="V326"/>
      <c r="W326"/>
      <c r="X326"/>
      <c r="Y326"/>
      <c r="Z326"/>
      <c r="AA326"/>
      <c r="AB326"/>
      <c r="AC326"/>
      <c r="AD326"/>
      <c r="AE326"/>
      <c r="AF326"/>
      <c r="AG326"/>
      <c r="AH326"/>
      <c r="AI326"/>
      <c r="AJ326"/>
      <c r="AK326"/>
      <c r="AL326"/>
      <c r="AM326"/>
      <c r="AN326"/>
      <c r="AO326"/>
      <c r="AP326"/>
      <c r="AQ326"/>
      <c r="AR326"/>
      <c r="AS326"/>
      <c r="AT326"/>
      <c r="AU326"/>
      <c r="AV326"/>
    </row>
    <row r="327" spans="1:48" ht="15">
      <c r="A327"/>
      <c r="B327"/>
      <c r="C327"/>
      <c r="D327"/>
      <c r="E327"/>
      <c r="F327"/>
      <c r="G327"/>
      <c r="H327"/>
      <c r="I327"/>
      <c r="J327"/>
      <c r="K327"/>
      <c r="L327"/>
      <c r="M327"/>
      <c r="N327"/>
      <c r="O327"/>
      <c r="P327"/>
      <c r="Q327"/>
      <c r="R327"/>
      <c r="S327"/>
      <c r="T327"/>
      <c r="U327"/>
      <c r="V327"/>
      <c r="W327"/>
      <c r="X327"/>
      <c r="Y327"/>
      <c r="Z327"/>
      <c r="AA327"/>
      <c r="AB327"/>
      <c r="AC327"/>
      <c r="AD327"/>
      <c r="AE327"/>
      <c r="AF327"/>
      <c r="AG327"/>
      <c r="AH327"/>
      <c r="AI327"/>
      <c r="AJ327"/>
      <c r="AK327"/>
      <c r="AL327"/>
      <c r="AM327"/>
      <c r="AN327"/>
      <c r="AO327"/>
      <c r="AP327"/>
      <c r="AQ327"/>
      <c r="AR327"/>
      <c r="AS327"/>
      <c r="AT327"/>
      <c r="AU327"/>
      <c r="AV327"/>
    </row>
    <row r="328" spans="1:48" ht="15">
      <c r="A328"/>
      <c r="B328"/>
      <c r="C328"/>
      <c r="D328"/>
      <c r="E328"/>
      <c r="F328"/>
      <c r="G328"/>
      <c r="H328"/>
      <c r="I328"/>
      <c r="J328"/>
      <c r="K328"/>
      <c r="L328"/>
      <c r="M328"/>
      <c r="N328"/>
      <c r="O328"/>
      <c r="P328"/>
      <c r="Q328"/>
      <c r="R328"/>
      <c r="S328"/>
      <c r="T328"/>
      <c r="U328"/>
      <c r="V328"/>
      <c r="W328"/>
      <c r="X328"/>
      <c r="Y328"/>
      <c r="Z328"/>
      <c r="AA328"/>
      <c r="AB328"/>
      <c r="AC328"/>
      <c r="AD328"/>
      <c r="AE328"/>
      <c r="AF328"/>
      <c r="AG328"/>
      <c r="AH328"/>
      <c r="AI328"/>
      <c r="AJ328"/>
      <c r="AK328"/>
      <c r="AL328"/>
      <c r="AM328"/>
      <c r="AN328"/>
      <c r="AO328"/>
      <c r="AP328"/>
      <c r="AQ328"/>
      <c r="AR328"/>
      <c r="AS328"/>
      <c r="AT328"/>
      <c r="AU328"/>
      <c r="AV328"/>
    </row>
    <row r="329" spans="1:48" ht="15">
      <c r="A329"/>
      <c r="B329"/>
      <c r="C329"/>
      <c r="D329"/>
      <c r="E329"/>
      <c r="F329"/>
      <c r="G329"/>
      <c r="H329"/>
      <c r="I329"/>
      <c r="J329"/>
      <c r="K329"/>
      <c r="L329"/>
      <c r="M329"/>
      <c r="N329"/>
      <c r="O329"/>
      <c r="P329"/>
      <c r="Q329"/>
      <c r="R329"/>
      <c r="S329"/>
      <c r="T329"/>
      <c r="U329"/>
      <c r="V329"/>
      <c r="W329"/>
      <c r="X329"/>
      <c r="Y329"/>
      <c r="Z329"/>
      <c r="AA329"/>
      <c r="AB329"/>
      <c r="AC329"/>
      <c r="AD329"/>
      <c r="AE329"/>
      <c r="AF329"/>
      <c r="AG329"/>
      <c r="AH329"/>
      <c r="AI329"/>
      <c r="AJ329"/>
      <c r="AK329"/>
      <c r="AL329"/>
      <c r="AM329"/>
      <c r="AN329"/>
      <c r="AO329"/>
      <c r="AP329"/>
      <c r="AQ329"/>
      <c r="AR329"/>
      <c r="AS329"/>
      <c r="AT329"/>
      <c r="AU329"/>
      <c r="AV329"/>
    </row>
    <row r="330" spans="1:48" ht="15">
      <c r="A330"/>
      <c r="B330"/>
      <c r="C330"/>
      <c r="D330"/>
      <c r="E330"/>
      <c r="F330"/>
      <c r="G330"/>
      <c r="H330"/>
      <c r="I330"/>
      <c r="J330"/>
      <c r="K330"/>
      <c r="L330"/>
      <c r="M330"/>
      <c r="N330"/>
      <c r="O330"/>
      <c r="P330"/>
      <c r="Q330"/>
      <c r="R330"/>
      <c r="S330"/>
      <c r="T330"/>
      <c r="U330"/>
      <c r="V330"/>
      <c r="W330"/>
      <c r="X330"/>
      <c r="Y330"/>
      <c r="Z330"/>
      <c r="AA330"/>
      <c r="AB330"/>
      <c r="AC330"/>
      <c r="AD330"/>
      <c r="AE330"/>
      <c r="AF330"/>
      <c r="AG330"/>
      <c r="AH330"/>
      <c r="AI330"/>
      <c r="AJ330"/>
      <c r="AK330"/>
      <c r="AL330"/>
      <c r="AM330"/>
      <c r="AN330"/>
      <c r="AO330"/>
      <c r="AP330"/>
      <c r="AQ330"/>
      <c r="AR330"/>
      <c r="AS330"/>
      <c r="AT330"/>
      <c r="AU330"/>
      <c r="AV330"/>
    </row>
    <row r="331" spans="1:48" ht="15">
      <c r="A331"/>
      <c r="B331"/>
      <c r="C331"/>
      <c r="D331"/>
      <c r="E331"/>
      <c r="F331"/>
      <c r="G331"/>
      <c r="H331"/>
      <c r="I331"/>
      <c r="J331"/>
      <c r="K331"/>
      <c r="L331"/>
      <c r="M331"/>
      <c r="N331"/>
      <c r="O331"/>
      <c r="P331"/>
      <c r="Q331"/>
      <c r="R331"/>
      <c r="S331"/>
      <c r="T331"/>
      <c r="U331"/>
      <c r="V331"/>
      <c r="W331"/>
      <c r="X331"/>
      <c r="Y331"/>
      <c r="Z331"/>
      <c r="AA331"/>
      <c r="AB331"/>
      <c r="AC331"/>
      <c r="AD331"/>
      <c r="AE331"/>
      <c r="AF331"/>
      <c r="AG331"/>
      <c r="AH331"/>
      <c r="AI331"/>
      <c r="AJ331"/>
      <c r="AK331"/>
      <c r="AL331"/>
      <c r="AM331"/>
      <c r="AN331"/>
      <c r="AO331"/>
      <c r="AP331"/>
      <c r="AQ331"/>
      <c r="AR331"/>
      <c r="AS331"/>
      <c r="AT331"/>
      <c r="AU331"/>
      <c r="AV331"/>
    </row>
    <row r="332" spans="1:48" ht="15">
      <c r="A332"/>
      <c r="B332"/>
      <c r="C332"/>
      <c r="D332"/>
      <c r="E332"/>
      <c r="F332"/>
      <c r="G332"/>
      <c r="H332"/>
      <c r="I332"/>
      <c r="J332"/>
      <c r="K332"/>
      <c r="L332"/>
      <c r="M332"/>
      <c r="N332"/>
      <c r="O332"/>
      <c r="P332"/>
      <c r="Q332"/>
      <c r="R332"/>
      <c r="S332"/>
      <c r="T332"/>
      <c r="U332"/>
      <c r="V332"/>
      <c r="W332"/>
      <c r="X332"/>
      <c r="Y332"/>
      <c r="Z332"/>
      <c r="AA332"/>
      <c r="AB332"/>
      <c r="AC332"/>
      <c r="AD332"/>
      <c r="AE332"/>
      <c r="AF332"/>
      <c r="AG332"/>
      <c r="AH332"/>
      <c r="AI332"/>
      <c r="AJ332"/>
      <c r="AK332"/>
      <c r="AL332"/>
      <c r="AM332"/>
      <c r="AN332"/>
      <c r="AO332"/>
      <c r="AP332"/>
      <c r="AQ332"/>
      <c r="AR332"/>
      <c r="AS332"/>
      <c r="AT332"/>
      <c r="AU332"/>
      <c r="AV332"/>
    </row>
    <row r="333" spans="1:48" ht="15">
      <c r="A333"/>
      <c r="B333"/>
      <c r="C333"/>
      <c r="D333"/>
      <c r="E333"/>
      <c r="F333"/>
      <c r="G333"/>
      <c r="H333"/>
      <c r="I333"/>
      <c r="J333"/>
      <c r="K333"/>
      <c r="L333"/>
      <c r="M333"/>
      <c r="N333"/>
      <c r="O333"/>
      <c r="P333"/>
      <c r="Q333"/>
      <c r="R333"/>
      <c r="S333"/>
      <c r="T333"/>
      <c r="U333"/>
      <c r="V333"/>
      <c r="W333"/>
      <c r="X333"/>
      <c r="Y333"/>
      <c r="Z333"/>
      <c r="AA333"/>
      <c r="AB333"/>
      <c r="AC333"/>
      <c r="AD333"/>
      <c r="AE333"/>
      <c r="AF333"/>
      <c r="AG333"/>
      <c r="AH333"/>
      <c r="AI333"/>
      <c r="AJ333"/>
      <c r="AK333"/>
      <c r="AL333"/>
      <c r="AM333"/>
      <c r="AN333"/>
      <c r="AO333"/>
      <c r="AP333"/>
      <c r="AQ333"/>
      <c r="AR333"/>
      <c r="AS333"/>
      <c r="AT333"/>
      <c r="AU333"/>
      <c r="AV333"/>
    </row>
    <row r="334" spans="1:48" ht="15">
      <c r="A334"/>
      <c r="B334"/>
      <c r="C334"/>
      <c r="D334"/>
      <c r="E334"/>
      <c r="F334"/>
      <c r="G334"/>
      <c r="H334"/>
      <c r="I334"/>
      <c r="J334"/>
      <c r="K334"/>
      <c r="L334"/>
      <c r="M334"/>
      <c r="N334"/>
      <c r="O334"/>
      <c r="P334"/>
      <c r="Q334"/>
      <c r="R334"/>
      <c r="S334"/>
      <c r="T334"/>
      <c r="U334"/>
      <c r="V334"/>
      <c r="W334"/>
      <c r="X334"/>
      <c r="Y334"/>
      <c r="Z334"/>
      <c r="AA334"/>
      <c r="AB334"/>
      <c r="AC334"/>
      <c r="AD334"/>
      <c r="AE334"/>
      <c r="AF334"/>
      <c r="AG334"/>
      <c r="AH334"/>
      <c r="AI334"/>
      <c r="AJ334"/>
      <c r="AK334"/>
      <c r="AL334"/>
      <c r="AM334"/>
      <c r="AN334"/>
      <c r="AO334"/>
      <c r="AP334"/>
      <c r="AQ334"/>
      <c r="AR334"/>
      <c r="AS334"/>
      <c r="AT334"/>
      <c r="AU334"/>
      <c r="AV334"/>
    </row>
    <row r="335" spans="1:48" ht="15">
      <c r="A335"/>
      <c r="B335"/>
      <c r="C335"/>
      <c r="D335"/>
      <c r="E335"/>
      <c r="F335"/>
      <c r="G335"/>
      <c r="H335"/>
      <c r="I335"/>
      <c r="J335"/>
      <c r="K335"/>
      <c r="L335"/>
      <c r="M335"/>
      <c r="N335"/>
      <c r="O335"/>
      <c r="P335"/>
      <c r="Q335"/>
      <c r="R335"/>
      <c r="S335"/>
      <c r="T335"/>
      <c r="U335"/>
      <c r="V335"/>
      <c r="W335"/>
      <c r="X335"/>
      <c r="Y335"/>
      <c r="Z335"/>
      <c r="AA335"/>
      <c r="AB335"/>
      <c r="AC335"/>
      <c r="AD335"/>
      <c r="AE335"/>
      <c r="AF335"/>
      <c r="AG335"/>
      <c r="AH335"/>
      <c r="AI335"/>
      <c r="AJ335"/>
      <c r="AK335"/>
      <c r="AL335"/>
      <c r="AM335"/>
      <c r="AN335"/>
      <c r="AO335"/>
      <c r="AP335"/>
      <c r="AQ335"/>
      <c r="AR335"/>
      <c r="AS335"/>
      <c r="AT335"/>
      <c r="AU335"/>
      <c r="AV335"/>
    </row>
    <row r="336" spans="1:48" ht="15">
      <c r="A336"/>
      <c r="B336"/>
      <c r="C336"/>
      <c r="D336"/>
      <c r="E336"/>
      <c r="F336"/>
      <c r="G336"/>
      <c r="H336"/>
      <c r="I336"/>
      <c r="J336"/>
      <c r="K336"/>
      <c r="L336"/>
      <c r="M336"/>
      <c r="N336"/>
      <c r="O336"/>
      <c r="P336"/>
      <c r="Q336"/>
      <c r="R336"/>
      <c r="S336"/>
      <c r="T336"/>
      <c r="U336"/>
      <c r="V336"/>
      <c r="W336"/>
      <c r="X336"/>
      <c r="Y336"/>
      <c r="Z336"/>
      <c r="AA336"/>
      <c r="AB336"/>
      <c r="AC336"/>
      <c r="AD336"/>
      <c r="AE336"/>
      <c r="AF336"/>
      <c r="AG336"/>
      <c r="AH336"/>
      <c r="AI336"/>
      <c r="AJ336"/>
      <c r="AK336"/>
      <c r="AL336"/>
      <c r="AM336"/>
      <c r="AN336"/>
      <c r="AO336"/>
      <c r="AP336"/>
      <c r="AQ336"/>
      <c r="AR336"/>
      <c r="AS336"/>
      <c r="AT336"/>
      <c r="AU336"/>
      <c r="AV336"/>
    </row>
    <row r="337" spans="1:48" ht="15">
      <c r="A337"/>
      <c r="B337"/>
      <c r="C337"/>
      <c r="D337"/>
      <c r="E337"/>
      <c r="F337"/>
      <c r="G337"/>
      <c r="H337"/>
      <c r="I337"/>
      <c r="J337"/>
      <c r="K337"/>
      <c r="L337"/>
      <c r="M337"/>
      <c r="N337"/>
      <c r="O337"/>
      <c r="P337"/>
      <c r="Q337"/>
      <c r="R337"/>
      <c r="S337"/>
      <c r="T337"/>
      <c r="U337"/>
      <c r="V337"/>
      <c r="W337"/>
      <c r="X337"/>
      <c r="Y337"/>
      <c r="Z337"/>
      <c r="AA337"/>
      <c r="AB337"/>
      <c r="AC337"/>
      <c r="AD337"/>
      <c r="AE337"/>
      <c r="AF337"/>
      <c r="AG337"/>
      <c r="AH337"/>
      <c r="AI337"/>
      <c r="AJ337"/>
      <c r="AK337"/>
      <c r="AL337"/>
      <c r="AM337"/>
      <c r="AN337"/>
      <c r="AO337"/>
      <c r="AP337"/>
      <c r="AQ337"/>
      <c r="AR337"/>
      <c r="AS337"/>
      <c r="AT337"/>
      <c r="AU337"/>
      <c r="AV337"/>
    </row>
    <row r="338" spans="1:48" ht="15">
      <c r="A338"/>
      <c r="B338"/>
      <c r="C338"/>
      <c r="D338"/>
      <c r="E338"/>
      <c r="F338"/>
      <c r="G338"/>
      <c r="H338"/>
      <c r="I338"/>
      <c r="J338"/>
      <c r="K338"/>
      <c r="L338"/>
      <c r="M338"/>
      <c r="N338"/>
      <c r="O338"/>
      <c r="P338"/>
      <c r="Q338"/>
      <c r="R338"/>
      <c r="S338"/>
      <c r="T338"/>
      <c r="U338"/>
      <c r="V338"/>
      <c r="W338"/>
      <c r="X338"/>
      <c r="Y338"/>
      <c r="Z338"/>
      <c r="AA338"/>
      <c r="AB338"/>
      <c r="AC338"/>
      <c r="AD338"/>
      <c r="AE338"/>
      <c r="AF338"/>
      <c r="AG338"/>
      <c r="AH338"/>
      <c r="AI338"/>
      <c r="AJ338"/>
      <c r="AK338"/>
      <c r="AL338"/>
      <c r="AM338"/>
      <c r="AN338"/>
      <c r="AO338"/>
      <c r="AP338"/>
      <c r="AQ338"/>
      <c r="AR338"/>
      <c r="AS338"/>
      <c r="AT338"/>
      <c r="AU338"/>
      <c r="AV338"/>
    </row>
    <row r="339" spans="1:48" ht="15">
      <c r="A339"/>
      <c r="B339"/>
      <c r="C339"/>
      <c r="D339"/>
      <c r="E339"/>
      <c r="F339"/>
      <c r="G339"/>
      <c r="H339"/>
      <c r="I339"/>
      <c r="J339"/>
      <c r="K339"/>
      <c r="L339"/>
      <c r="M339"/>
      <c r="N339"/>
      <c r="O339"/>
      <c r="P339"/>
      <c r="Q339"/>
      <c r="R339"/>
      <c r="S339"/>
      <c r="T339"/>
      <c r="U339"/>
      <c r="V339"/>
      <c r="W339"/>
      <c r="X339"/>
      <c r="Y339"/>
      <c r="Z339"/>
      <c r="AA339"/>
      <c r="AB339"/>
      <c r="AC339"/>
      <c r="AD339"/>
      <c r="AE339"/>
      <c r="AF339"/>
      <c r="AG339"/>
      <c r="AH339"/>
      <c r="AI339"/>
      <c r="AJ339"/>
      <c r="AK339"/>
      <c r="AL339"/>
      <c r="AM339"/>
      <c r="AN339"/>
      <c r="AO339"/>
      <c r="AP339"/>
      <c r="AQ339"/>
      <c r="AR339"/>
      <c r="AS339"/>
      <c r="AT339"/>
      <c r="AU339"/>
      <c r="AV339"/>
    </row>
    <row r="340" spans="1:48" ht="15">
      <c r="A340"/>
      <c r="B340"/>
      <c r="C340"/>
      <c r="D340"/>
      <c r="E340"/>
      <c r="F340"/>
      <c r="G340"/>
      <c r="H340"/>
      <c r="I340"/>
      <c r="J340"/>
      <c r="K340"/>
      <c r="L340"/>
      <c r="M340"/>
      <c r="N340"/>
      <c r="O340"/>
      <c r="P340"/>
      <c r="Q340"/>
      <c r="R340"/>
      <c r="S340"/>
      <c r="T340"/>
      <c r="U340"/>
      <c r="V340"/>
      <c r="W340"/>
      <c r="X340"/>
      <c r="Y340"/>
      <c r="Z340"/>
      <c r="AA340"/>
      <c r="AB340"/>
      <c r="AC340"/>
      <c r="AD340"/>
      <c r="AE340"/>
      <c r="AF340"/>
      <c r="AG340"/>
      <c r="AH340"/>
      <c r="AI340"/>
      <c r="AJ340"/>
      <c r="AK340"/>
      <c r="AL340"/>
      <c r="AM340"/>
      <c r="AN340"/>
      <c r="AO340"/>
      <c r="AP340"/>
      <c r="AQ340"/>
      <c r="AR340"/>
      <c r="AS340"/>
      <c r="AT340"/>
      <c r="AU340"/>
      <c r="AV340"/>
    </row>
    <row r="341" spans="1:48" ht="15">
      <c r="A341"/>
      <c r="B341"/>
      <c r="C341"/>
      <c r="D341"/>
      <c r="E341"/>
      <c r="F341"/>
      <c r="G341"/>
      <c r="H341"/>
      <c r="I341"/>
      <c r="J341"/>
      <c r="K341"/>
      <c r="L341"/>
      <c r="M341"/>
      <c r="N341"/>
      <c r="O341"/>
      <c r="P341"/>
      <c r="Q341"/>
      <c r="R341"/>
      <c r="S341"/>
      <c r="T341"/>
      <c r="U341"/>
      <c r="V341"/>
      <c r="W341"/>
      <c r="X341"/>
      <c r="Y341"/>
      <c r="Z341"/>
      <c r="AA341"/>
      <c r="AB341"/>
      <c r="AC341"/>
      <c r="AD341"/>
      <c r="AE341"/>
      <c r="AF341"/>
      <c r="AG341"/>
      <c r="AH341"/>
      <c r="AI341"/>
      <c r="AJ341"/>
      <c r="AK341"/>
      <c r="AL341"/>
      <c r="AM341"/>
      <c r="AN341"/>
      <c r="AO341"/>
      <c r="AP341"/>
      <c r="AQ341"/>
      <c r="AR341"/>
      <c r="AS341"/>
      <c r="AT341"/>
      <c r="AU341"/>
      <c r="AV341"/>
    </row>
    <row r="342" spans="1:48" ht="15">
      <c r="A342"/>
      <c r="B342"/>
      <c r="C342"/>
      <c r="D342"/>
      <c r="E342"/>
      <c r="F342"/>
      <c r="G342"/>
      <c r="H342"/>
      <c r="I342"/>
      <c r="J342"/>
      <c r="K342"/>
      <c r="L342"/>
      <c r="M342"/>
      <c r="N342"/>
      <c r="O342"/>
      <c r="P342"/>
      <c r="Q342"/>
      <c r="R342"/>
      <c r="S342"/>
      <c r="T342"/>
      <c r="U342"/>
      <c r="V342"/>
      <c r="W342"/>
      <c r="X342"/>
      <c r="Y342"/>
      <c r="Z342"/>
      <c r="AA342"/>
      <c r="AB342"/>
      <c r="AC342"/>
      <c r="AD342"/>
      <c r="AE342"/>
      <c r="AF342"/>
      <c r="AG342"/>
      <c r="AH342"/>
      <c r="AI342"/>
      <c r="AJ342"/>
      <c r="AK342"/>
      <c r="AL342"/>
      <c r="AM342"/>
      <c r="AN342"/>
      <c r="AO342"/>
      <c r="AP342"/>
      <c r="AQ342"/>
      <c r="AR342"/>
      <c r="AS342"/>
      <c r="AT342"/>
      <c r="AU342"/>
      <c r="AV342"/>
    </row>
    <row r="343" spans="1:48" ht="15">
      <c r="A343"/>
      <c r="B343"/>
      <c r="C343"/>
      <c r="D343"/>
      <c r="E343"/>
      <c r="F343"/>
      <c r="G343"/>
      <c r="H343"/>
      <c r="I343"/>
      <c r="J343"/>
      <c r="K343"/>
      <c r="L343"/>
      <c r="M343"/>
      <c r="N343"/>
      <c r="O343"/>
      <c r="P343"/>
      <c r="Q343"/>
      <c r="R343"/>
      <c r="S343"/>
      <c r="T343"/>
      <c r="U343"/>
      <c r="V343"/>
      <c r="W343"/>
      <c r="X343"/>
      <c r="Y343"/>
      <c r="Z343"/>
      <c r="AA343"/>
      <c r="AB343"/>
      <c r="AC343"/>
      <c r="AD343"/>
      <c r="AE343"/>
      <c r="AF343"/>
      <c r="AG343"/>
      <c r="AH343"/>
      <c r="AI343"/>
      <c r="AJ343"/>
      <c r="AK343"/>
      <c r="AL343"/>
      <c r="AM343"/>
      <c r="AN343"/>
      <c r="AO343"/>
      <c r="AP343"/>
      <c r="AQ343"/>
      <c r="AR343"/>
      <c r="AS343"/>
      <c r="AT343"/>
      <c r="AU343"/>
      <c r="AV343"/>
    </row>
    <row r="344" spans="1:48" ht="15">
      <c r="A344"/>
      <c r="B344"/>
      <c r="C344"/>
      <c r="D344"/>
      <c r="E344"/>
      <c r="F344"/>
      <c r="G344"/>
      <c r="H344"/>
      <c r="I344"/>
      <c r="J344"/>
      <c r="K344"/>
      <c r="L344"/>
      <c r="M344"/>
      <c r="N344"/>
      <c r="O344"/>
      <c r="P344"/>
      <c r="Q344"/>
      <c r="R344"/>
      <c r="S344"/>
      <c r="T344"/>
      <c r="U344"/>
      <c r="V344"/>
      <c r="W344"/>
      <c r="X344"/>
      <c r="Y344"/>
      <c r="Z344"/>
      <c r="AA344"/>
      <c r="AB344"/>
      <c r="AC344"/>
      <c r="AD344"/>
      <c r="AE344"/>
      <c r="AF344"/>
      <c r="AG344"/>
      <c r="AH344"/>
      <c r="AI344"/>
      <c r="AJ344"/>
      <c r="AK344"/>
      <c r="AL344"/>
      <c r="AM344"/>
      <c r="AN344"/>
      <c r="AO344"/>
      <c r="AP344"/>
      <c r="AQ344"/>
      <c r="AR344"/>
      <c r="AS344"/>
      <c r="AT344"/>
      <c r="AU344"/>
      <c r="AV344"/>
    </row>
    <row r="345" spans="1:48" ht="15">
      <c r="A345"/>
      <c r="B345"/>
      <c r="C345"/>
      <c r="D345"/>
      <c r="E345"/>
      <c r="F345"/>
      <c r="G345"/>
      <c r="H345"/>
      <c r="I345"/>
      <c r="J345"/>
      <c r="K345"/>
      <c r="L345"/>
      <c r="M345"/>
      <c r="N345"/>
      <c r="O345"/>
      <c r="P345"/>
      <c r="Q345"/>
      <c r="R345"/>
      <c r="S345"/>
      <c r="T345"/>
      <c r="U345"/>
      <c r="V345"/>
      <c r="W345"/>
      <c r="X345"/>
      <c r="Y345"/>
      <c r="Z345"/>
      <c r="AA345"/>
      <c r="AB345"/>
      <c r="AC345"/>
      <c r="AD345"/>
      <c r="AE345"/>
      <c r="AF345"/>
      <c r="AG345"/>
      <c r="AH345"/>
      <c r="AI345"/>
      <c r="AJ345"/>
      <c r="AK345"/>
      <c r="AL345"/>
      <c r="AM345"/>
      <c r="AN345"/>
      <c r="AO345"/>
      <c r="AP345"/>
      <c r="AQ345"/>
      <c r="AR345"/>
      <c r="AS345"/>
      <c r="AT345"/>
      <c r="AU345"/>
      <c r="AV345"/>
    </row>
    <row r="346" spans="1:48" ht="15">
      <c r="A346"/>
      <c r="B346"/>
      <c r="C346"/>
      <c r="D346"/>
      <c r="E346"/>
      <c r="F346"/>
      <c r="G346"/>
      <c r="H346"/>
      <c r="I346"/>
      <c r="J346"/>
      <c r="K346"/>
      <c r="L346"/>
      <c r="M346"/>
      <c r="N346"/>
      <c r="O346"/>
      <c r="P346"/>
      <c r="Q346"/>
      <c r="R346"/>
      <c r="S346"/>
      <c r="T346"/>
      <c r="U346"/>
      <c r="V346"/>
      <c r="W346"/>
      <c r="X346"/>
      <c r="Y346"/>
      <c r="Z346"/>
      <c r="AA346"/>
      <c r="AB346"/>
      <c r="AC346"/>
      <c r="AD346"/>
      <c r="AE346"/>
      <c r="AF346"/>
      <c r="AG346"/>
      <c r="AH346"/>
      <c r="AI346"/>
      <c r="AJ346"/>
      <c r="AK346"/>
      <c r="AL346"/>
      <c r="AM346"/>
      <c r="AN346"/>
      <c r="AO346"/>
      <c r="AP346"/>
      <c r="AQ346"/>
      <c r="AR346"/>
      <c r="AS346"/>
      <c r="AT346"/>
      <c r="AU346"/>
      <c r="AV346"/>
    </row>
    <row r="347" spans="1:48" ht="15">
      <c r="A347"/>
      <c r="B347"/>
      <c r="C347"/>
      <c r="D347"/>
      <c r="E347"/>
      <c r="F347"/>
      <c r="G347"/>
      <c r="H347"/>
      <c r="I347"/>
      <c r="J347"/>
      <c r="K347"/>
      <c r="L347"/>
      <c r="M347"/>
      <c r="N347"/>
      <c r="O347"/>
      <c r="P347"/>
      <c r="Q347"/>
      <c r="R347"/>
      <c r="S347"/>
      <c r="T347"/>
      <c r="U347"/>
      <c r="V347"/>
      <c r="W347"/>
      <c r="X347"/>
      <c r="Y347"/>
      <c r="Z347"/>
      <c r="AA347"/>
      <c r="AB347"/>
      <c r="AC347"/>
      <c r="AD347"/>
      <c r="AE347"/>
      <c r="AF347"/>
      <c r="AG347"/>
      <c r="AH347"/>
      <c r="AI347"/>
      <c r="AJ347"/>
      <c r="AK347"/>
      <c r="AL347"/>
      <c r="AM347"/>
      <c r="AN347"/>
      <c r="AO347"/>
      <c r="AP347"/>
      <c r="AQ347"/>
      <c r="AR347"/>
      <c r="AS347"/>
      <c r="AT347"/>
      <c r="AU347"/>
      <c r="AV347"/>
    </row>
    <row r="348" spans="1:48" ht="15">
      <c r="A348"/>
      <c r="B348"/>
      <c r="C348"/>
      <c r="D348"/>
      <c r="E348"/>
      <c r="F348"/>
      <c r="G348"/>
      <c r="H348"/>
      <c r="I348"/>
      <c r="J348"/>
      <c r="K348"/>
      <c r="L348"/>
      <c r="M348"/>
      <c r="N348"/>
      <c r="O348"/>
      <c r="P348"/>
      <c r="Q348"/>
      <c r="R348"/>
      <c r="S348"/>
      <c r="T348"/>
      <c r="U348"/>
      <c r="V348"/>
      <c r="W348"/>
      <c r="X348"/>
      <c r="Y348"/>
      <c r="Z348"/>
      <c r="AA348"/>
      <c r="AB348"/>
      <c r="AC348"/>
      <c r="AD348"/>
      <c r="AE348"/>
      <c r="AF348"/>
      <c r="AG348"/>
      <c r="AH348"/>
      <c r="AI348"/>
      <c r="AJ348"/>
      <c r="AK348"/>
      <c r="AL348"/>
      <c r="AM348"/>
      <c r="AN348"/>
      <c r="AO348"/>
      <c r="AP348"/>
      <c r="AQ348"/>
      <c r="AR348"/>
      <c r="AS348"/>
      <c r="AT348"/>
      <c r="AU348"/>
      <c r="AV348"/>
    </row>
    <row r="349" spans="1:48" ht="15">
      <c r="A349"/>
      <c r="B349"/>
      <c r="C349"/>
      <c r="D349"/>
      <c r="E349"/>
      <c r="F349"/>
      <c r="G349"/>
      <c r="H349"/>
      <c r="I349"/>
      <c r="J349"/>
      <c r="K349"/>
      <c r="L349"/>
      <c r="M349"/>
      <c r="N349"/>
      <c r="O349"/>
      <c r="P349"/>
      <c r="Q349"/>
      <c r="R349"/>
      <c r="S349"/>
      <c r="T349"/>
      <c r="U349"/>
      <c r="V349"/>
      <c r="W349"/>
      <c r="X349"/>
      <c r="Y349"/>
      <c r="Z349"/>
      <c r="AA349"/>
      <c r="AB349"/>
      <c r="AC349"/>
      <c r="AD349"/>
      <c r="AE349"/>
      <c r="AF349"/>
      <c r="AG349"/>
      <c r="AH349"/>
      <c r="AI349"/>
      <c r="AJ349"/>
      <c r="AK349"/>
      <c r="AL349"/>
      <c r="AM349"/>
      <c r="AN349"/>
      <c r="AO349"/>
      <c r="AP349"/>
      <c r="AQ349"/>
      <c r="AR349"/>
      <c r="AS349"/>
      <c r="AT349"/>
      <c r="AU349"/>
      <c r="AV349"/>
    </row>
    <row r="350" spans="1:48" ht="15">
      <c r="A350"/>
      <c r="B350"/>
      <c r="C350"/>
      <c r="D350"/>
      <c r="E350"/>
      <c r="F350"/>
      <c r="G350"/>
      <c r="H350"/>
      <c r="I350"/>
      <c r="J350"/>
      <c r="K350"/>
      <c r="L350"/>
      <c r="M350"/>
      <c r="N350"/>
      <c r="O350"/>
      <c r="P350"/>
      <c r="Q350"/>
      <c r="R350"/>
      <c r="S350"/>
      <c r="T350"/>
      <c r="U350"/>
      <c r="V350"/>
      <c r="W350"/>
      <c r="X350"/>
      <c r="Y350"/>
      <c r="Z350"/>
      <c r="AA350"/>
      <c r="AB350"/>
      <c r="AC350"/>
      <c r="AD350"/>
      <c r="AE350"/>
      <c r="AF350"/>
      <c r="AG350"/>
      <c r="AH350"/>
      <c r="AI350"/>
      <c r="AJ350"/>
      <c r="AK350"/>
      <c r="AL350"/>
      <c r="AM350"/>
      <c r="AN350"/>
      <c r="AO350"/>
      <c r="AP350"/>
      <c r="AQ350"/>
      <c r="AR350"/>
      <c r="AS350"/>
      <c r="AT350"/>
      <c r="AU350"/>
      <c r="AV350"/>
    </row>
    <row r="351" spans="1:48" ht="15">
      <c r="A351"/>
      <c r="B351"/>
      <c r="C351"/>
      <c r="D351"/>
      <c r="E351"/>
      <c r="F351"/>
      <c r="G351"/>
      <c r="H351"/>
      <c r="I351"/>
      <c r="J351"/>
      <c r="K351"/>
      <c r="L351"/>
      <c r="M351"/>
      <c r="N351"/>
      <c r="O351"/>
      <c r="P351"/>
      <c r="Q351"/>
      <c r="R351"/>
      <c r="S351"/>
      <c r="T351"/>
      <c r="U351"/>
      <c r="V351"/>
      <c r="W351"/>
      <c r="X351"/>
      <c r="Y351"/>
      <c r="Z351"/>
      <c r="AA351"/>
      <c r="AB351"/>
      <c r="AC351"/>
      <c r="AD351"/>
      <c r="AE351"/>
      <c r="AF351"/>
      <c r="AG351"/>
      <c r="AH351"/>
      <c r="AI351"/>
      <c r="AJ351"/>
      <c r="AK351"/>
      <c r="AL351"/>
      <c r="AM351"/>
      <c r="AN351"/>
      <c r="AO351"/>
      <c r="AP351"/>
      <c r="AQ351"/>
      <c r="AR351"/>
      <c r="AS351"/>
      <c r="AT351"/>
      <c r="AU351"/>
      <c r="AV351"/>
    </row>
    <row r="352" spans="1:48" ht="15">
      <c r="A352"/>
      <c r="B352"/>
      <c r="C352"/>
      <c r="D352"/>
      <c r="E352"/>
      <c r="F352"/>
      <c r="G352"/>
      <c r="H352"/>
      <c r="I352"/>
      <c r="J352"/>
      <c r="K352"/>
      <c r="L352"/>
      <c r="M352"/>
      <c r="N352"/>
      <c r="O352"/>
      <c r="P352"/>
      <c r="Q352"/>
      <c r="R352"/>
      <c r="S352"/>
      <c r="T352"/>
      <c r="U352"/>
      <c r="V352"/>
      <c r="W352"/>
      <c r="X352"/>
      <c r="Y352"/>
      <c r="Z352"/>
      <c r="AA352"/>
      <c r="AB352"/>
      <c r="AC352"/>
      <c r="AD352"/>
      <c r="AE352"/>
      <c r="AF352"/>
      <c r="AG352"/>
      <c r="AH352"/>
      <c r="AI352"/>
      <c r="AJ352"/>
      <c r="AK352"/>
      <c r="AL352"/>
      <c r="AM352"/>
      <c r="AN352"/>
      <c r="AO352"/>
      <c r="AP352"/>
      <c r="AQ352"/>
      <c r="AR352"/>
      <c r="AS352"/>
      <c r="AT352"/>
      <c r="AU352"/>
      <c r="AV352"/>
    </row>
    <row r="353" spans="1:48" ht="15">
      <c r="A353"/>
      <c r="B353"/>
      <c r="C353"/>
      <c r="D353"/>
      <c r="E353"/>
      <c r="F353"/>
      <c r="G353"/>
      <c r="H353"/>
      <c r="I353"/>
      <c r="J353"/>
      <c r="K353"/>
      <c r="L353"/>
      <c r="M353"/>
      <c r="N353"/>
      <c r="O353"/>
      <c r="P353"/>
      <c r="Q353"/>
      <c r="R353"/>
      <c r="S353"/>
      <c r="T353"/>
      <c r="U353"/>
      <c r="V353"/>
      <c r="W353"/>
      <c r="X353"/>
      <c r="Y353"/>
      <c r="Z353"/>
      <c r="AA353"/>
      <c r="AB353"/>
      <c r="AC353"/>
      <c r="AD353"/>
      <c r="AE353"/>
      <c r="AF353"/>
      <c r="AG353"/>
      <c r="AH353"/>
      <c r="AI353"/>
      <c r="AJ353"/>
      <c r="AK353"/>
      <c r="AL353"/>
      <c r="AM353"/>
      <c r="AN353"/>
      <c r="AO353"/>
      <c r="AP353"/>
      <c r="AQ353"/>
      <c r="AR353"/>
      <c r="AS353"/>
      <c r="AT353"/>
      <c r="AU353"/>
      <c r="AV353"/>
    </row>
    <row r="354" spans="1:48" ht="15">
      <c r="A354"/>
      <c r="B354"/>
      <c r="C354"/>
      <c r="D354"/>
      <c r="E354"/>
      <c r="F354"/>
      <c r="G354"/>
      <c r="H354"/>
      <c r="I354"/>
      <c r="J354"/>
      <c r="K354"/>
      <c r="L354"/>
      <c r="M354"/>
      <c r="N354"/>
      <c r="O354"/>
      <c r="P354"/>
      <c r="Q354"/>
      <c r="R354"/>
      <c r="S354"/>
      <c r="T354"/>
      <c r="U354"/>
      <c r="V354"/>
      <c r="W354"/>
      <c r="X354"/>
      <c r="Y354"/>
      <c r="Z354"/>
      <c r="AA354"/>
      <c r="AB354"/>
      <c r="AC354"/>
      <c r="AD354"/>
      <c r="AE354"/>
      <c r="AF354"/>
      <c r="AG354"/>
      <c r="AH354"/>
      <c r="AI354"/>
      <c r="AJ354"/>
      <c r="AK354"/>
      <c r="AL354"/>
      <c r="AM354"/>
      <c r="AN354"/>
      <c r="AO354"/>
      <c r="AP354"/>
      <c r="AQ354"/>
      <c r="AR354"/>
      <c r="AS354"/>
      <c r="AT354"/>
      <c r="AU354"/>
      <c r="AV354"/>
    </row>
    <row r="355" spans="1:48" ht="15">
      <c r="A355"/>
      <c r="B355"/>
      <c r="C355"/>
      <c r="D355"/>
      <c r="E355"/>
      <c r="F355"/>
      <c r="G355"/>
      <c r="H355"/>
      <c r="I355"/>
      <c r="J355"/>
      <c r="K355"/>
      <c r="L355"/>
      <c r="M355"/>
      <c r="N355"/>
      <c r="O355"/>
      <c r="P355"/>
      <c r="Q355"/>
      <c r="R355"/>
      <c r="S355"/>
      <c r="T355"/>
      <c r="U355"/>
      <c r="V355"/>
      <c r="W355"/>
      <c r="X355"/>
      <c r="Y355"/>
      <c r="Z355"/>
      <c r="AA355"/>
      <c r="AB355"/>
      <c r="AC355"/>
      <c r="AD355"/>
      <c r="AE355"/>
      <c r="AF355"/>
      <c r="AG355"/>
      <c r="AH355"/>
      <c r="AI355"/>
      <c r="AJ355"/>
      <c r="AK355"/>
      <c r="AL355"/>
      <c r="AM355"/>
      <c r="AN355"/>
      <c r="AO355"/>
      <c r="AP355"/>
      <c r="AQ355"/>
      <c r="AR355"/>
      <c r="AS355"/>
      <c r="AT355"/>
      <c r="AU355"/>
      <c r="AV355"/>
    </row>
    <row r="356" spans="1:48" ht="15">
      <c r="A356"/>
      <c r="B356"/>
      <c r="C356"/>
      <c r="D356"/>
      <c r="E356"/>
      <c r="F356"/>
      <c r="G356"/>
      <c r="H356"/>
      <c r="I356"/>
      <c r="J356"/>
      <c r="K356"/>
      <c r="L356"/>
      <c r="M356"/>
      <c r="N356"/>
      <c r="O356"/>
      <c r="P356"/>
      <c r="Q356"/>
      <c r="R356"/>
      <c r="S356"/>
      <c r="T356"/>
      <c r="U356"/>
      <c r="V356"/>
      <c r="W356"/>
      <c r="X356"/>
      <c r="Y356"/>
      <c r="Z356"/>
      <c r="AA356"/>
      <c r="AB356"/>
      <c r="AC356"/>
      <c r="AD356"/>
      <c r="AE356"/>
      <c r="AF356"/>
      <c r="AG356"/>
      <c r="AH356"/>
      <c r="AI356"/>
      <c r="AJ356"/>
      <c r="AK356"/>
      <c r="AL356"/>
      <c r="AM356"/>
      <c r="AN356"/>
      <c r="AO356"/>
      <c r="AP356"/>
      <c r="AQ356"/>
      <c r="AR356"/>
      <c r="AS356"/>
      <c r="AT356"/>
      <c r="AU356"/>
      <c r="AV356"/>
    </row>
    <row r="357" spans="1:48" ht="15">
      <c r="A357"/>
      <c r="B357"/>
      <c r="C357"/>
      <c r="D357"/>
      <c r="E357"/>
      <c r="F357"/>
      <c r="G357"/>
      <c r="H357"/>
      <c r="I357"/>
      <c r="J357"/>
      <c r="K357"/>
      <c r="L357"/>
      <c r="M357"/>
      <c r="N357"/>
      <c r="O357"/>
      <c r="P357"/>
      <c r="Q357"/>
      <c r="R357"/>
      <c r="S357"/>
      <c r="T357"/>
      <c r="U357"/>
      <c r="V357"/>
      <c r="W357"/>
      <c r="X357"/>
      <c r="Y357"/>
      <c r="Z357"/>
      <c r="AA357"/>
      <c r="AB357"/>
      <c r="AC357"/>
      <c r="AD357"/>
      <c r="AE357"/>
      <c r="AF357"/>
      <c r="AG357"/>
      <c r="AH357"/>
      <c r="AI357"/>
      <c r="AJ357"/>
      <c r="AK357"/>
      <c r="AL357"/>
      <c r="AM357"/>
      <c r="AN357"/>
      <c r="AO357"/>
      <c r="AP357"/>
      <c r="AQ357"/>
      <c r="AR357"/>
      <c r="AS357"/>
      <c r="AT357"/>
      <c r="AU357"/>
      <c r="AV357"/>
    </row>
    <row r="358" spans="1:48" ht="15">
      <c r="A358"/>
      <c r="B358"/>
      <c r="C358"/>
      <c r="D358"/>
      <c r="E358"/>
      <c r="F358"/>
      <c r="G358"/>
      <c r="H358"/>
      <c r="I358"/>
      <c r="J358"/>
      <c r="K358"/>
      <c r="L358"/>
      <c r="M358"/>
      <c r="N358"/>
      <c r="O358"/>
      <c r="P358"/>
      <c r="Q358"/>
      <c r="R358"/>
      <c r="S358"/>
      <c r="T358"/>
      <c r="U358"/>
      <c r="V358"/>
      <c r="W358"/>
      <c r="X358"/>
      <c r="Y358"/>
      <c r="Z358"/>
      <c r="AA358"/>
      <c r="AB358"/>
      <c r="AC358"/>
      <c r="AD358"/>
      <c r="AE358"/>
      <c r="AF358"/>
      <c r="AG358"/>
      <c r="AH358"/>
      <c r="AI358"/>
      <c r="AJ358"/>
      <c r="AK358"/>
      <c r="AL358"/>
      <c r="AM358"/>
      <c r="AN358"/>
      <c r="AO358"/>
      <c r="AP358"/>
      <c r="AQ358"/>
      <c r="AR358"/>
      <c r="AS358"/>
      <c r="AT358"/>
      <c r="AU358"/>
      <c r="AV358"/>
    </row>
    <row r="359" spans="1:48" ht="15">
      <c r="A359"/>
      <c r="B359"/>
      <c r="C359"/>
      <c r="D359"/>
      <c r="E359"/>
      <c r="F359"/>
      <c r="G359"/>
      <c r="H359"/>
      <c r="I359"/>
      <c r="J359"/>
      <c r="K359"/>
      <c r="L359"/>
      <c r="M359"/>
      <c r="N359"/>
      <c r="O359"/>
      <c r="P359"/>
      <c r="Q359"/>
      <c r="R359"/>
      <c r="S359"/>
      <c r="T359"/>
      <c r="U359"/>
      <c r="V359"/>
      <c r="W359"/>
      <c r="X359"/>
      <c r="Y359"/>
      <c r="Z359"/>
      <c r="AA359"/>
      <c r="AB359"/>
      <c r="AC359"/>
      <c r="AD359"/>
      <c r="AE359"/>
      <c r="AF359"/>
      <c r="AG359"/>
      <c r="AH359"/>
      <c r="AI359"/>
      <c r="AJ359"/>
      <c r="AK359"/>
      <c r="AL359"/>
      <c r="AM359"/>
      <c r="AN359"/>
      <c r="AO359"/>
      <c r="AP359"/>
      <c r="AQ359"/>
      <c r="AR359"/>
      <c r="AS359"/>
      <c r="AT359"/>
      <c r="AU359"/>
      <c r="AV359"/>
    </row>
    <row r="360" spans="1:48" ht="15">
      <c r="A360"/>
      <c r="B360"/>
      <c r="C360"/>
      <c r="D360"/>
      <c r="E360"/>
      <c r="F360"/>
      <c r="G360"/>
      <c r="H360"/>
      <c r="I360"/>
      <c r="J360"/>
      <c r="K360"/>
      <c r="L360"/>
      <c r="M360"/>
      <c r="N360"/>
      <c r="O360"/>
      <c r="P360"/>
      <c r="Q360"/>
      <c r="R360"/>
      <c r="S360"/>
      <c r="T360"/>
      <c r="U360"/>
      <c r="V360"/>
      <c r="W360"/>
      <c r="X360"/>
      <c r="Y360"/>
      <c r="Z360"/>
      <c r="AA360"/>
      <c r="AB360"/>
      <c r="AC360"/>
      <c r="AD360"/>
      <c r="AE360"/>
      <c r="AF360"/>
      <c r="AG360"/>
      <c r="AH360"/>
      <c r="AI360"/>
      <c r="AJ360"/>
      <c r="AK360"/>
      <c r="AL360"/>
      <c r="AM360"/>
      <c r="AN360"/>
      <c r="AO360"/>
      <c r="AP360"/>
      <c r="AQ360"/>
      <c r="AR360"/>
      <c r="AS360"/>
      <c r="AT360"/>
      <c r="AU360"/>
      <c r="AV360"/>
    </row>
    <row r="361" spans="1:48" ht="15">
      <c r="A361"/>
      <c r="B361"/>
      <c r="C361"/>
      <c r="D361"/>
      <c r="E361"/>
      <c r="F361"/>
      <c r="G361"/>
      <c r="H361"/>
      <c r="I361"/>
      <c r="J361"/>
      <c r="K361"/>
      <c r="L361"/>
      <c r="M361"/>
      <c r="N361"/>
      <c r="O361"/>
      <c r="P361"/>
      <c r="Q361"/>
      <c r="R361"/>
      <c r="S361"/>
      <c r="T361"/>
      <c r="U361"/>
      <c r="V361"/>
      <c r="W361"/>
      <c r="X361"/>
      <c r="Y361"/>
      <c r="Z361"/>
      <c r="AA361"/>
      <c r="AB361"/>
      <c r="AC361"/>
      <c r="AD361"/>
      <c r="AE361"/>
      <c r="AF361"/>
      <c r="AG361"/>
      <c r="AH361"/>
      <c r="AI361"/>
      <c r="AJ361"/>
      <c r="AK361"/>
      <c r="AL361"/>
      <c r="AM361"/>
      <c r="AN361"/>
      <c r="AO361"/>
      <c r="AP361"/>
      <c r="AQ361"/>
      <c r="AR361"/>
      <c r="AS361"/>
      <c r="AT361"/>
      <c r="AU361"/>
      <c r="AV361"/>
    </row>
    <row r="362" spans="1:48" ht="15">
      <c r="A362"/>
      <c r="B362"/>
      <c r="C362"/>
      <c r="D362"/>
      <c r="E362"/>
      <c r="F362"/>
      <c r="G362"/>
      <c r="H362"/>
      <c r="I362"/>
      <c r="J362"/>
      <c r="K362"/>
      <c r="L362"/>
      <c r="M362"/>
      <c r="N362"/>
      <c r="O362"/>
      <c r="P362"/>
      <c r="Q362"/>
      <c r="R362"/>
      <c r="S362"/>
      <c r="T362"/>
      <c r="U362"/>
      <c r="V362"/>
      <c r="W362"/>
      <c r="X362"/>
      <c r="Y362"/>
      <c r="Z362"/>
      <c r="AA362"/>
      <c r="AB362"/>
      <c r="AC362"/>
      <c r="AD362"/>
      <c r="AE362"/>
      <c r="AF362"/>
      <c r="AG362"/>
      <c r="AH362"/>
      <c r="AI362"/>
      <c r="AJ362"/>
      <c r="AK362"/>
      <c r="AL362"/>
      <c r="AM362"/>
      <c r="AN362"/>
      <c r="AO362"/>
      <c r="AP362"/>
      <c r="AQ362"/>
      <c r="AR362"/>
      <c r="AS362"/>
      <c r="AT362"/>
      <c r="AU362"/>
      <c r="AV362"/>
    </row>
    <row r="363" spans="1:48" ht="15">
      <c r="A363"/>
      <c r="B363"/>
      <c r="C363"/>
      <c r="D363"/>
      <c r="E363"/>
      <c r="F363"/>
      <c r="G363"/>
      <c r="H363"/>
      <c r="I363"/>
      <c r="J363"/>
      <c r="K363"/>
      <c r="L363"/>
      <c r="M363"/>
      <c r="N363"/>
      <c r="O363"/>
      <c r="P363"/>
      <c r="Q363"/>
      <c r="R363"/>
      <c r="S363"/>
      <c r="T363"/>
      <c r="U363"/>
      <c r="V363"/>
      <c r="W363"/>
      <c r="X363"/>
      <c r="Y363"/>
      <c r="Z363"/>
      <c r="AA363"/>
      <c r="AB363"/>
      <c r="AC363"/>
      <c r="AD363"/>
      <c r="AE363"/>
      <c r="AF363"/>
      <c r="AG363"/>
      <c r="AH363"/>
      <c r="AI363"/>
      <c r="AJ363"/>
      <c r="AK363"/>
      <c r="AL363"/>
      <c r="AM363"/>
      <c r="AN363"/>
      <c r="AO363"/>
      <c r="AP363"/>
      <c r="AQ363"/>
      <c r="AR363"/>
      <c r="AS363"/>
      <c r="AT363"/>
      <c r="AU363"/>
      <c r="AV363"/>
    </row>
    <row r="364" spans="1:48" ht="15">
      <c r="A364"/>
      <c r="B364"/>
      <c r="C364"/>
      <c r="D364"/>
      <c r="E364"/>
      <c r="F364"/>
      <c r="G364"/>
      <c r="H364"/>
      <c r="I364"/>
      <c r="J364"/>
      <c r="K364"/>
      <c r="L364"/>
      <c r="M364"/>
      <c r="N364"/>
      <c r="O364"/>
      <c r="P364"/>
      <c r="Q364"/>
      <c r="R364"/>
      <c r="S364"/>
      <c r="T364"/>
      <c r="U364"/>
      <c r="V364"/>
      <c r="W364"/>
      <c r="X364"/>
      <c r="Y364"/>
      <c r="Z364"/>
      <c r="AA364"/>
      <c r="AB364"/>
      <c r="AC364"/>
      <c r="AD364"/>
      <c r="AE364"/>
      <c r="AF364"/>
      <c r="AG364"/>
      <c r="AH364"/>
      <c r="AI364"/>
      <c r="AJ364"/>
      <c r="AK364"/>
      <c r="AL364"/>
      <c r="AM364"/>
      <c r="AN364"/>
      <c r="AO364"/>
      <c r="AP364"/>
      <c r="AQ364"/>
      <c r="AR364"/>
      <c r="AS364"/>
      <c r="AT364"/>
      <c r="AU364"/>
      <c r="AV364"/>
    </row>
    <row r="365" spans="1:48" ht="15">
      <c r="A365"/>
      <c r="B365"/>
      <c r="C365"/>
      <c r="D365"/>
      <c r="E365"/>
      <c r="F365"/>
      <c r="G365"/>
      <c r="H365"/>
      <c r="I365"/>
      <c r="J365"/>
      <c r="K365"/>
      <c r="L365"/>
      <c r="M365"/>
      <c r="N365"/>
      <c r="O365"/>
      <c r="P365"/>
      <c r="Q365"/>
      <c r="R365"/>
      <c r="S365"/>
      <c r="T365"/>
      <c r="U365"/>
      <c r="V365"/>
      <c r="W365"/>
      <c r="X365"/>
      <c r="Y365"/>
      <c r="Z365"/>
      <c r="AA365"/>
      <c r="AB365"/>
      <c r="AC365"/>
      <c r="AD365"/>
      <c r="AE365"/>
      <c r="AF365"/>
      <c r="AG365"/>
      <c r="AH365"/>
      <c r="AI365"/>
      <c r="AJ365"/>
      <c r="AK365"/>
      <c r="AL365"/>
      <c r="AM365"/>
      <c r="AN365"/>
      <c r="AO365"/>
      <c r="AP365"/>
      <c r="AQ365"/>
      <c r="AR365"/>
      <c r="AS365"/>
      <c r="AT365"/>
      <c r="AU365"/>
      <c r="AV365"/>
    </row>
    <row r="366" spans="1:48" ht="15">
      <c r="A366"/>
      <c r="B366"/>
      <c r="C366"/>
      <c r="D366"/>
      <c r="E366"/>
      <c r="F366"/>
      <c r="G366"/>
      <c r="H366"/>
      <c r="I366"/>
      <c r="J366"/>
      <c r="K366"/>
      <c r="L366"/>
      <c r="M366"/>
      <c r="N366"/>
      <c r="O366"/>
      <c r="P366"/>
      <c r="Q366"/>
      <c r="R366"/>
      <c r="S366"/>
      <c r="T366"/>
      <c r="U366"/>
      <c r="V366"/>
      <c r="W366"/>
      <c r="X366"/>
      <c r="Y366"/>
      <c r="Z366"/>
      <c r="AA366"/>
      <c r="AB366"/>
      <c r="AC366"/>
      <c r="AD366"/>
      <c r="AE366"/>
      <c r="AF366"/>
      <c r="AG366"/>
      <c r="AH366"/>
      <c r="AI366"/>
      <c r="AJ366"/>
      <c r="AK366"/>
      <c r="AL366"/>
      <c r="AM366"/>
      <c r="AN366"/>
      <c r="AO366"/>
      <c r="AP366"/>
      <c r="AQ366"/>
      <c r="AR366"/>
      <c r="AS366"/>
      <c r="AT366"/>
      <c r="AU366"/>
      <c r="AV366"/>
    </row>
    <row r="367" spans="1:48" ht="15">
      <c r="A367"/>
      <c r="B367"/>
      <c r="C367"/>
      <c r="D367"/>
      <c r="E367"/>
      <c r="F367"/>
      <c r="G367"/>
      <c r="H367"/>
      <c r="I367"/>
      <c r="J367"/>
      <c r="K367"/>
      <c r="L367"/>
      <c r="M367"/>
      <c r="N367"/>
      <c r="O367"/>
      <c r="P367"/>
      <c r="Q367"/>
      <c r="R367"/>
      <c r="S367"/>
      <c r="T367"/>
      <c r="U367"/>
      <c r="V367"/>
      <c r="W367"/>
      <c r="X367"/>
      <c r="Y367"/>
      <c r="Z367"/>
      <c r="AA367"/>
      <c r="AB367"/>
      <c r="AC367"/>
      <c r="AD367"/>
      <c r="AE367"/>
      <c r="AF367"/>
      <c r="AG367"/>
      <c r="AH367"/>
      <c r="AI367"/>
      <c r="AJ367"/>
      <c r="AK367"/>
      <c r="AL367"/>
      <c r="AM367"/>
      <c r="AN367"/>
      <c r="AO367"/>
      <c r="AP367"/>
      <c r="AQ367"/>
      <c r="AR367"/>
      <c r="AS367"/>
      <c r="AT367"/>
      <c r="AU367"/>
      <c r="AV367"/>
    </row>
    <row r="368" spans="1:48" ht="15">
      <c r="A368"/>
      <c r="B368"/>
      <c r="C368"/>
      <c r="D368"/>
      <c r="E368"/>
      <c r="F368"/>
      <c r="G368"/>
      <c r="H368"/>
      <c r="I368"/>
      <c r="J368"/>
      <c r="K368"/>
      <c r="L368"/>
      <c r="M368"/>
      <c r="N368"/>
      <c r="O368"/>
      <c r="P368"/>
      <c r="Q368"/>
      <c r="R368"/>
      <c r="S368"/>
      <c r="T368"/>
      <c r="U368"/>
      <c r="V368"/>
      <c r="W368"/>
      <c r="X368"/>
      <c r="Y368"/>
      <c r="Z368"/>
      <c r="AA368"/>
      <c r="AB368"/>
      <c r="AC368"/>
      <c r="AD368"/>
      <c r="AE368"/>
      <c r="AF368"/>
      <c r="AG368"/>
      <c r="AH368"/>
      <c r="AI368"/>
      <c r="AJ368"/>
      <c r="AK368"/>
      <c r="AL368"/>
      <c r="AM368"/>
      <c r="AN368"/>
      <c r="AO368"/>
      <c r="AP368"/>
      <c r="AQ368"/>
      <c r="AR368"/>
      <c r="AS368"/>
      <c r="AT368"/>
      <c r="AU368"/>
      <c r="AV368"/>
    </row>
    <row r="369" spans="1:48" ht="15">
      <c r="A369"/>
      <c r="B369"/>
      <c r="C369"/>
      <c r="D369"/>
      <c r="E369"/>
      <c r="F369"/>
      <c r="G369"/>
      <c r="H369"/>
      <c r="I369"/>
      <c r="J369"/>
      <c r="K369"/>
      <c r="L369"/>
      <c r="M369"/>
      <c r="N369"/>
      <c r="O369"/>
      <c r="P369"/>
      <c r="Q369"/>
      <c r="R369"/>
      <c r="S369"/>
      <c r="T369"/>
      <c r="U369"/>
      <c r="V369"/>
      <c r="W369"/>
      <c r="X369"/>
      <c r="Y369"/>
      <c r="Z369"/>
      <c r="AA369"/>
      <c r="AB369"/>
      <c r="AC369"/>
      <c r="AD369"/>
      <c r="AE369"/>
      <c r="AF369"/>
      <c r="AG369"/>
      <c r="AH369"/>
      <c r="AI369"/>
      <c r="AJ369"/>
      <c r="AK369"/>
      <c r="AL369"/>
      <c r="AM369"/>
      <c r="AN369"/>
      <c r="AO369"/>
      <c r="AP369"/>
      <c r="AQ369"/>
      <c r="AR369"/>
      <c r="AS369"/>
      <c r="AT369"/>
      <c r="AU369"/>
      <c r="AV369"/>
    </row>
    <row r="370" spans="1:48" ht="15">
      <c r="A370"/>
      <c r="B370"/>
      <c r="C370"/>
      <c r="D370"/>
      <c r="E370"/>
      <c r="F370"/>
      <c r="G370"/>
      <c r="H370"/>
      <c r="I370"/>
      <c r="J370"/>
      <c r="K370"/>
      <c r="L370"/>
      <c r="M370"/>
      <c r="N370"/>
      <c r="O370"/>
      <c r="P370"/>
      <c r="Q370"/>
      <c r="R370"/>
      <c r="S370"/>
      <c r="T370"/>
      <c r="U370"/>
      <c r="V370"/>
      <c r="W370"/>
      <c r="X370"/>
      <c r="Y370"/>
      <c r="Z370"/>
      <c r="AA370"/>
      <c r="AB370"/>
      <c r="AC370"/>
      <c r="AD370"/>
      <c r="AE370"/>
      <c r="AF370"/>
      <c r="AG370"/>
      <c r="AH370"/>
      <c r="AI370"/>
      <c r="AJ370"/>
      <c r="AK370"/>
      <c r="AL370"/>
      <c r="AM370"/>
      <c r="AN370"/>
      <c r="AO370"/>
      <c r="AP370"/>
      <c r="AQ370"/>
      <c r="AR370"/>
      <c r="AS370"/>
      <c r="AT370"/>
      <c r="AU370"/>
      <c r="AV370"/>
    </row>
    <row r="371" spans="1:48" ht="15">
      <c r="A371"/>
      <c r="B371"/>
      <c r="C371"/>
      <c r="D371"/>
      <c r="E371"/>
      <c r="F371"/>
      <c r="G371"/>
      <c r="H371"/>
      <c r="I371"/>
      <c r="J371"/>
      <c r="K371"/>
      <c r="L371"/>
      <c r="M371"/>
      <c r="N371"/>
      <c r="O371"/>
      <c r="P371"/>
      <c r="Q371"/>
      <c r="R371"/>
      <c r="S371"/>
      <c r="T371"/>
      <c r="U371"/>
      <c r="V371"/>
      <c r="W371"/>
      <c r="X371"/>
      <c r="Y371"/>
      <c r="Z371"/>
      <c r="AA371"/>
      <c r="AB371"/>
      <c r="AC371"/>
      <c r="AD371"/>
      <c r="AE371"/>
      <c r="AF371"/>
      <c r="AG371"/>
      <c r="AH371"/>
      <c r="AI371"/>
      <c r="AJ371"/>
      <c r="AK371"/>
      <c r="AL371"/>
      <c r="AM371"/>
      <c r="AN371"/>
      <c r="AO371"/>
      <c r="AP371"/>
      <c r="AQ371"/>
      <c r="AR371"/>
      <c r="AS371"/>
      <c r="AT371"/>
      <c r="AU371"/>
      <c r="AV371"/>
    </row>
    <row r="372" spans="1:48" ht="15">
      <c r="A372"/>
      <c r="B372"/>
      <c r="C372"/>
      <c r="D372"/>
      <c r="E372"/>
      <c r="F372"/>
      <c r="G372"/>
      <c r="H372"/>
      <c r="I372"/>
      <c r="J372"/>
      <c r="K372"/>
      <c r="L372"/>
      <c r="M372"/>
      <c r="N372"/>
      <c r="O372"/>
      <c r="P372"/>
      <c r="Q372"/>
      <c r="R372"/>
      <c r="S372"/>
      <c r="T372"/>
      <c r="U372"/>
      <c r="V372"/>
      <c r="W372"/>
      <c r="X372"/>
      <c r="Y372"/>
      <c r="Z372"/>
      <c r="AA372"/>
      <c r="AB372"/>
      <c r="AC372"/>
      <c r="AD372"/>
      <c r="AE372"/>
      <c r="AF372"/>
      <c r="AG372"/>
      <c r="AH372"/>
      <c r="AI372"/>
      <c r="AJ372"/>
      <c r="AK372"/>
      <c r="AL372"/>
      <c r="AM372"/>
      <c r="AN372"/>
      <c r="AO372"/>
      <c r="AP372"/>
      <c r="AQ372"/>
      <c r="AR372"/>
      <c r="AS372"/>
      <c r="AT372"/>
      <c r="AU372"/>
      <c r="AV372"/>
    </row>
    <row r="373" spans="1:48" ht="15">
      <c r="A373"/>
      <c r="B373"/>
      <c r="C373"/>
      <c r="D373"/>
      <c r="E373"/>
      <c r="F373"/>
      <c r="G373"/>
      <c r="H373"/>
      <c r="I373"/>
      <c r="J373"/>
      <c r="K373"/>
      <c r="L373"/>
      <c r="M373"/>
      <c r="N373"/>
      <c r="O373"/>
      <c r="P373"/>
      <c r="Q373"/>
      <c r="R373"/>
      <c r="S373"/>
      <c r="T373"/>
      <c r="U373"/>
      <c r="V373"/>
      <c r="W373"/>
      <c r="X373"/>
      <c r="Y373"/>
      <c r="Z373"/>
      <c r="AA373"/>
      <c r="AB373"/>
      <c r="AC373"/>
      <c r="AD373"/>
      <c r="AE373"/>
      <c r="AF373"/>
      <c r="AG373"/>
      <c r="AH373"/>
      <c r="AI373"/>
      <c r="AJ373"/>
      <c r="AK373"/>
      <c r="AL373"/>
      <c r="AM373"/>
      <c r="AN373"/>
      <c r="AO373"/>
      <c r="AP373"/>
      <c r="AQ373"/>
      <c r="AR373"/>
      <c r="AS373"/>
      <c r="AT373"/>
      <c r="AU373"/>
      <c r="AV373"/>
    </row>
    <row r="374" spans="1:48" ht="15">
      <c r="A374"/>
      <c r="B374"/>
      <c r="C374"/>
      <c r="D374"/>
      <c r="E374"/>
      <c r="F374"/>
      <c r="G374"/>
      <c r="H374"/>
      <c r="I374"/>
      <c r="J374"/>
      <c r="K374"/>
      <c r="L374"/>
      <c r="M374"/>
      <c r="N374"/>
      <c r="O374"/>
      <c r="P374"/>
      <c r="Q374"/>
      <c r="R374"/>
      <c r="S374"/>
      <c r="T374"/>
      <c r="U374"/>
      <c r="V374"/>
      <c r="W374"/>
      <c r="X374"/>
      <c r="Y374"/>
      <c r="Z374"/>
      <c r="AA374"/>
      <c r="AB374"/>
      <c r="AC374"/>
      <c r="AD374"/>
      <c r="AE374"/>
      <c r="AF374"/>
      <c r="AG374"/>
      <c r="AH374"/>
      <c r="AI374"/>
      <c r="AJ374"/>
      <c r="AK374"/>
      <c r="AL374"/>
      <c r="AM374"/>
      <c r="AN374"/>
      <c r="AO374"/>
      <c r="AP374"/>
      <c r="AQ374"/>
      <c r="AR374"/>
      <c r="AS374"/>
      <c r="AT374"/>
      <c r="AU374"/>
      <c r="AV374"/>
    </row>
    <row r="375" spans="1:48" ht="15">
      <c r="A375"/>
      <c r="B375"/>
      <c r="C375"/>
      <c r="D375"/>
      <c r="E375"/>
      <c r="F375"/>
      <c r="G375"/>
      <c r="H375"/>
      <c r="I375"/>
      <c r="J375"/>
      <c r="K375"/>
      <c r="L375"/>
      <c r="M375"/>
      <c r="N375"/>
      <c r="O375"/>
      <c r="P375"/>
      <c r="Q375"/>
      <c r="R375"/>
      <c r="S375"/>
      <c r="T375"/>
      <c r="U375"/>
      <c r="V375"/>
      <c r="W375"/>
      <c r="X375"/>
      <c r="Y375"/>
      <c r="Z375"/>
      <c r="AA375"/>
      <c r="AB375"/>
      <c r="AC375"/>
      <c r="AD375"/>
      <c r="AE375"/>
      <c r="AF375"/>
      <c r="AG375"/>
      <c r="AH375"/>
      <c r="AI375"/>
      <c r="AJ375"/>
      <c r="AK375"/>
      <c r="AL375"/>
      <c r="AM375"/>
      <c r="AN375"/>
      <c r="AO375"/>
      <c r="AP375"/>
      <c r="AQ375"/>
      <c r="AR375"/>
      <c r="AS375"/>
      <c r="AT375"/>
      <c r="AU375"/>
      <c r="AV375"/>
    </row>
    <row r="376" spans="1:48" ht="15">
      <c r="A376"/>
      <c r="B376"/>
      <c r="C376"/>
      <c r="D376"/>
      <c r="E376"/>
      <c r="F376"/>
      <c r="G376"/>
      <c r="H376"/>
      <c r="I376"/>
      <c r="J376"/>
      <c r="K376"/>
      <c r="L376"/>
      <c r="M376"/>
      <c r="N376"/>
      <c r="O376"/>
      <c r="P376"/>
      <c r="Q376"/>
      <c r="R376"/>
      <c r="S376"/>
      <c r="T376"/>
      <c r="U376"/>
      <c r="V376"/>
      <c r="W376"/>
      <c r="X376"/>
      <c r="Y376"/>
      <c r="Z376"/>
      <c r="AA376"/>
      <c r="AB376"/>
      <c r="AC376"/>
      <c r="AD376"/>
      <c r="AE376"/>
      <c r="AF376"/>
      <c r="AG376"/>
      <c r="AH376"/>
      <c r="AI376"/>
      <c r="AJ376"/>
      <c r="AK376"/>
      <c r="AL376"/>
      <c r="AM376"/>
      <c r="AN376"/>
      <c r="AO376"/>
      <c r="AP376"/>
      <c r="AQ376"/>
      <c r="AR376"/>
      <c r="AS376"/>
      <c r="AT376"/>
      <c r="AU376"/>
      <c r="AV376"/>
    </row>
    <row r="377" spans="1:48" ht="15">
      <c r="A377"/>
      <c r="B377"/>
      <c r="C377"/>
      <c r="D377"/>
      <c r="E377"/>
      <c r="F377"/>
      <c r="G377"/>
      <c r="H377"/>
      <c r="I377"/>
      <c r="J377"/>
      <c r="K377"/>
      <c r="L377"/>
      <c r="M377"/>
      <c r="N377"/>
      <c r="O377"/>
      <c r="P377"/>
      <c r="Q377"/>
      <c r="R377"/>
      <c r="S377"/>
      <c r="T377"/>
      <c r="U377"/>
      <c r="V377"/>
      <c r="W377"/>
      <c r="X377"/>
      <c r="Y377"/>
      <c r="Z377"/>
      <c r="AA377"/>
      <c r="AB377"/>
      <c r="AC377"/>
      <c r="AD377"/>
      <c r="AE377"/>
      <c r="AF377"/>
      <c r="AG377"/>
      <c r="AH377"/>
      <c r="AI377"/>
      <c r="AJ377"/>
      <c r="AK377"/>
      <c r="AL377"/>
      <c r="AM377"/>
      <c r="AN377"/>
      <c r="AO377"/>
      <c r="AP377"/>
      <c r="AQ377"/>
      <c r="AR377"/>
      <c r="AS377"/>
      <c r="AT377"/>
      <c r="AU377"/>
      <c r="AV377"/>
    </row>
    <row r="378" spans="1:48" ht="15">
      <c r="A378"/>
      <c r="B378"/>
      <c r="C378"/>
      <c r="D378"/>
      <c r="E378"/>
      <c r="F378"/>
      <c r="G378"/>
      <c r="H378"/>
      <c r="I378"/>
      <c r="J378"/>
      <c r="K378"/>
      <c r="L378"/>
      <c r="M378"/>
      <c r="N378"/>
      <c r="O378"/>
      <c r="P378"/>
      <c r="Q378"/>
      <c r="R378"/>
      <c r="S378"/>
      <c r="T378"/>
      <c r="U378"/>
      <c r="V378"/>
      <c r="W378"/>
      <c r="X378"/>
      <c r="Y378"/>
      <c r="Z378"/>
      <c r="AA378"/>
      <c r="AB378"/>
      <c r="AC378"/>
      <c r="AD378"/>
      <c r="AE378"/>
      <c r="AF378"/>
      <c r="AG378"/>
      <c r="AH378"/>
      <c r="AI378"/>
      <c r="AJ378"/>
      <c r="AK378"/>
      <c r="AL378"/>
      <c r="AM378"/>
      <c r="AN378"/>
      <c r="AO378"/>
      <c r="AP378"/>
      <c r="AQ378"/>
      <c r="AR378"/>
      <c r="AS378"/>
      <c r="AT378"/>
      <c r="AU378"/>
      <c r="AV378"/>
    </row>
    <row r="379" spans="1:48" ht="15">
      <c r="A379"/>
      <c r="B379"/>
      <c r="C379"/>
      <c r="D379"/>
      <c r="E379"/>
      <c r="F379"/>
      <c r="G379"/>
      <c r="H379"/>
      <c r="I379"/>
      <c r="J379"/>
      <c r="K379"/>
      <c r="L379"/>
      <c r="M379"/>
      <c r="N379"/>
      <c r="O379"/>
      <c r="P379"/>
      <c r="Q379"/>
      <c r="R379"/>
      <c r="S379"/>
      <c r="T379"/>
      <c r="U379"/>
      <c r="V379"/>
      <c r="W379"/>
      <c r="X379"/>
      <c r="Y379"/>
      <c r="Z379"/>
      <c r="AA379"/>
      <c r="AB379"/>
      <c r="AC379"/>
      <c r="AD379"/>
      <c r="AE379"/>
      <c r="AF379"/>
      <c r="AG379"/>
      <c r="AH379"/>
      <c r="AI379"/>
      <c r="AJ379"/>
      <c r="AK379"/>
      <c r="AL379"/>
      <c r="AM379"/>
      <c r="AN379"/>
      <c r="AO379"/>
      <c r="AP379"/>
      <c r="AQ379"/>
      <c r="AR379"/>
      <c r="AS379"/>
      <c r="AT379"/>
      <c r="AU379"/>
      <c r="AV379"/>
    </row>
    <row r="380" spans="1:48" ht="15">
      <c r="A380"/>
      <c r="B380"/>
      <c r="C380"/>
      <c r="D380"/>
      <c r="E380"/>
      <c r="F380"/>
      <c r="G380"/>
      <c r="H380"/>
      <c r="I380"/>
      <c r="J380"/>
      <c r="K380"/>
      <c r="L380"/>
      <c r="M380"/>
      <c r="N380"/>
      <c r="O380"/>
      <c r="P380"/>
      <c r="Q380"/>
      <c r="R380"/>
      <c r="S380"/>
      <c r="T380"/>
      <c r="U380"/>
      <c r="V380"/>
      <c r="W380"/>
      <c r="X380"/>
      <c r="Y380"/>
      <c r="Z380"/>
      <c r="AA380"/>
      <c r="AB380"/>
      <c r="AC380"/>
      <c r="AD380"/>
      <c r="AE380"/>
      <c r="AF380"/>
      <c r="AG380"/>
      <c r="AH380"/>
      <c r="AI380"/>
      <c r="AJ380"/>
      <c r="AK380"/>
      <c r="AL380"/>
      <c r="AM380"/>
      <c r="AN380"/>
      <c r="AO380"/>
      <c r="AP380"/>
      <c r="AQ380"/>
      <c r="AR380"/>
      <c r="AS380"/>
      <c r="AT380"/>
      <c r="AU380"/>
      <c r="AV380"/>
    </row>
    <row r="381" spans="1:48" ht="15">
      <c r="A381"/>
      <c r="B381"/>
      <c r="C381"/>
      <c r="D381"/>
      <c r="E381"/>
      <c r="F381"/>
      <c r="G381"/>
      <c r="H381"/>
      <c r="I381"/>
      <c r="J381"/>
      <c r="K381"/>
      <c r="L381"/>
      <c r="M381"/>
      <c r="N381"/>
      <c r="O381"/>
      <c r="P381"/>
      <c r="Q381"/>
      <c r="R381"/>
      <c r="S381"/>
      <c r="T381"/>
      <c r="U381"/>
      <c r="V381"/>
      <c r="W381"/>
      <c r="X381"/>
      <c r="Y381"/>
      <c r="Z381"/>
      <c r="AA381"/>
      <c r="AB381"/>
      <c r="AC381"/>
      <c r="AD381"/>
      <c r="AE381"/>
      <c r="AF381"/>
      <c r="AG381"/>
      <c r="AH381"/>
      <c r="AI381"/>
      <c r="AJ381"/>
      <c r="AK381"/>
      <c r="AL381"/>
      <c r="AM381"/>
      <c r="AN381"/>
      <c r="AO381"/>
      <c r="AP381"/>
      <c r="AQ381"/>
      <c r="AR381"/>
      <c r="AS381"/>
      <c r="AT381"/>
      <c r="AU381"/>
      <c r="AV381"/>
    </row>
    <row r="382" spans="1:48" ht="15">
      <c r="A382"/>
      <c r="B382"/>
      <c r="C382"/>
      <c r="D382"/>
      <c r="E382"/>
      <c r="F382"/>
      <c r="G382"/>
      <c r="H382"/>
      <c r="I382"/>
      <c r="J382"/>
      <c r="K382"/>
      <c r="L382"/>
      <c r="M382"/>
      <c r="N382"/>
      <c r="O382"/>
      <c r="P382"/>
      <c r="Q382"/>
      <c r="R382"/>
      <c r="S382"/>
      <c r="T382"/>
      <c r="U382"/>
      <c r="V382"/>
      <c r="W382"/>
      <c r="X382"/>
      <c r="Y382"/>
      <c r="Z382"/>
      <c r="AA382"/>
      <c r="AB382"/>
      <c r="AC382"/>
      <c r="AD382"/>
      <c r="AE382"/>
      <c r="AF382"/>
      <c r="AG382"/>
      <c r="AH382"/>
      <c r="AI382"/>
      <c r="AJ382"/>
      <c r="AK382"/>
      <c r="AL382"/>
      <c r="AM382"/>
      <c r="AN382"/>
      <c r="AO382"/>
      <c r="AP382"/>
      <c r="AQ382"/>
      <c r="AR382"/>
      <c r="AS382"/>
      <c r="AT382"/>
      <c r="AU382"/>
      <c r="AV382"/>
    </row>
    <row r="383" spans="1:48" ht="15">
      <c r="A383"/>
      <c r="B383"/>
      <c r="C383"/>
      <c r="D383"/>
      <c r="E383"/>
      <c r="F383"/>
      <c r="G383"/>
      <c r="H383"/>
      <c r="I383"/>
      <c r="J383"/>
      <c r="K383"/>
      <c r="L383"/>
      <c r="M383"/>
      <c r="N383"/>
      <c r="O383"/>
      <c r="P383"/>
      <c r="Q383"/>
      <c r="R383"/>
      <c r="S383"/>
      <c r="T383"/>
      <c r="U383"/>
      <c r="V383"/>
      <c r="W383"/>
      <c r="X383"/>
      <c r="Y383"/>
      <c r="Z383"/>
      <c r="AA383"/>
      <c r="AB383"/>
      <c r="AC383"/>
      <c r="AD383"/>
      <c r="AE383"/>
      <c r="AF383"/>
      <c r="AG383"/>
      <c r="AH383"/>
      <c r="AI383"/>
      <c r="AJ383"/>
      <c r="AK383"/>
      <c r="AL383"/>
      <c r="AM383"/>
      <c r="AN383"/>
      <c r="AO383"/>
      <c r="AP383"/>
      <c r="AQ383"/>
      <c r="AR383"/>
      <c r="AS383"/>
      <c r="AT383"/>
      <c r="AU383"/>
      <c r="AV383"/>
    </row>
    <row r="384" spans="1:48" ht="15">
      <c r="A384"/>
      <c r="B384"/>
      <c r="C384"/>
      <c r="D384"/>
      <c r="E384"/>
      <c r="F384"/>
      <c r="G384"/>
      <c r="H384"/>
      <c r="I384"/>
      <c r="J384"/>
      <c r="K384"/>
      <c r="L384"/>
      <c r="M384"/>
      <c r="N384"/>
      <c r="O384"/>
      <c r="P384"/>
      <c r="Q384"/>
      <c r="R384"/>
      <c r="S384"/>
      <c r="T384"/>
      <c r="U384"/>
      <c r="V384"/>
      <c r="W384"/>
      <c r="X384"/>
      <c r="Y384"/>
      <c r="Z384"/>
      <c r="AA384"/>
      <c r="AB384"/>
      <c r="AC384"/>
      <c r="AD384"/>
      <c r="AE384"/>
      <c r="AF384"/>
      <c r="AG384"/>
      <c r="AH384"/>
      <c r="AI384"/>
      <c r="AJ384"/>
      <c r="AK384"/>
      <c r="AL384"/>
      <c r="AM384"/>
      <c r="AN384"/>
      <c r="AO384"/>
      <c r="AP384"/>
      <c r="AQ384"/>
      <c r="AR384"/>
      <c r="AS384"/>
      <c r="AT384"/>
      <c r="AU384"/>
      <c r="AV384"/>
    </row>
    <row r="385" spans="1:48" ht="15">
      <c r="A385"/>
      <c r="B385"/>
      <c r="C385"/>
      <c r="D385"/>
      <c r="E385"/>
      <c r="F385"/>
      <c r="G385"/>
      <c r="H385"/>
      <c r="I385"/>
      <c r="J385"/>
      <c r="K385"/>
      <c r="L385"/>
      <c r="M385"/>
      <c r="N385"/>
      <c r="O385"/>
      <c r="P385"/>
      <c r="Q385"/>
      <c r="R385"/>
      <c r="S385"/>
      <c r="T385"/>
      <c r="U385"/>
      <c r="V385"/>
      <c r="W385"/>
      <c r="X385"/>
      <c r="Y385"/>
      <c r="Z385"/>
      <c r="AA385"/>
      <c r="AB385"/>
      <c r="AC385"/>
      <c r="AD385"/>
      <c r="AE385"/>
      <c r="AF385"/>
      <c r="AG385"/>
      <c r="AH385"/>
      <c r="AI385"/>
      <c r="AJ385"/>
      <c r="AK385"/>
      <c r="AL385"/>
      <c r="AM385"/>
      <c r="AN385"/>
      <c r="AO385"/>
      <c r="AP385"/>
      <c r="AQ385"/>
      <c r="AR385"/>
      <c r="AS385"/>
      <c r="AT385"/>
      <c r="AU385"/>
      <c r="AV385"/>
    </row>
    <row r="386" spans="1:48" ht="15">
      <c r="A386"/>
      <c r="B386"/>
      <c r="C386"/>
      <c r="D386"/>
      <c r="E386"/>
      <c r="F386"/>
      <c r="G386"/>
      <c r="H386"/>
      <c r="I386"/>
      <c r="J386"/>
      <c r="K386"/>
      <c r="L386"/>
      <c r="M386"/>
      <c r="N386"/>
      <c r="O386"/>
      <c r="P386"/>
      <c r="Q386"/>
      <c r="R386"/>
      <c r="S386"/>
      <c r="T386"/>
      <c r="U386"/>
      <c r="V386"/>
      <c r="W386"/>
      <c r="X386"/>
      <c r="Y386"/>
      <c r="Z386"/>
      <c r="AA386"/>
      <c r="AB386"/>
      <c r="AC386"/>
      <c r="AD386"/>
      <c r="AE386"/>
      <c r="AF386"/>
      <c r="AG386"/>
      <c r="AH386"/>
      <c r="AI386"/>
      <c r="AJ386"/>
      <c r="AK386"/>
      <c r="AL386"/>
      <c r="AM386"/>
      <c r="AN386"/>
      <c r="AO386"/>
      <c r="AP386"/>
      <c r="AQ386"/>
      <c r="AR386"/>
      <c r="AS386"/>
      <c r="AT386"/>
      <c r="AU386"/>
      <c r="AV386"/>
    </row>
    <row r="387" spans="1:48" ht="15">
      <c r="A387"/>
      <c r="B387"/>
      <c r="C387"/>
      <c r="D387"/>
      <c r="E387"/>
      <c r="F387"/>
      <c r="G387"/>
      <c r="H387"/>
      <c r="I387"/>
      <c r="J387"/>
      <c r="K387"/>
      <c r="L387"/>
      <c r="M387"/>
      <c r="N387"/>
      <c r="O387"/>
      <c r="P387"/>
      <c r="Q387"/>
      <c r="R387"/>
      <c r="S387"/>
      <c r="T387"/>
      <c r="U387"/>
      <c r="V387"/>
      <c r="W387"/>
      <c r="X387"/>
      <c r="Y387"/>
      <c r="Z387"/>
      <c r="AA387"/>
      <c r="AB387"/>
      <c r="AC387"/>
      <c r="AD387"/>
      <c r="AE387"/>
      <c r="AF387"/>
      <c r="AG387"/>
      <c r="AH387"/>
      <c r="AI387"/>
      <c r="AJ387"/>
      <c r="AK387"/>
      <c r="AL387"/>
      <c r="AM387"/>
      <c r="AN387"/>
      <c r="AO387"/>
      <c r="AP387"/>
      <c r="AQ387"/>
      <c r="AR387"/>
      <c r="AS387"/>
      <c r="AT387"/>
      <c r="AU387"/>
      <c r="AV387"/>
    </row>
    <row r="388" spans="1:48" ht="15">
      <c r="A388"/>
      <c r="B388"/>
      <c r="C388"/>
      <c r="D388"/>
      <c r="E388"/>
      <c r="F388"/>
      <c r="G388"/>
      <c r="H388"/>
      <c r="I388"/>
      <c r="J388"/>
      <c r="K388"/>
      <c r="L388"/>
      <c r="M388"/>
      <c r="N388"/>
      <c r="O388"/>
      <c r="P388"/>
      <c r="Q388"/>
      <c r="R388"/>
      <c r="S388"/>
      <c r="T388"/>
      <c r="U388"/>
      <c r="V388"/>
      <c r="W388"/>
      <c r="X388"/>
      <c r="Y388"/>
      <c r="Z388"/>
      <c r="AA388"/>
      <c r="AB388"/>
      <c r="AC388"/>
      <c r="AD388"/>
      <c r="AE388"/>
      <c r="AF388"/>
      <c r="AG388"/>
      <c r="AH388"/>
      <c r="AI388"/>
      <c r="AJ388"/>
      <c r="AK388"/>
      <c r="AL388"/>
      <c r="AM388"/>
      <c r="AN388"/>
      <c r="AO388"/>
      <c r="AP388"/>
      <c r="AQ388"/>
      <c r="AR388"/>
      <c r="AS388"/>
      <c r="AT388"/>
      <c r="AU388"/>
      <c r="AV388"/>
    </row>
    <row r="389" spans="1:48" ht="15">
      <c r="A389"/>
      <c r="B389"/>
      <c r="C389"/>
      <c r="D389"/>
      <c r="E389"/>
      <c r="F389"/>
      <c r="G389"/>
      <c r="H389"/>
      <c r="I389"/>
      <c r="J389"/>
      <c r="K389"/>
      <c r="L389"/>
      <c r="M389"/>
      <c r="N389"/>
      <c r="O389"/>
      <c r="P389"/>
      <c r="Q389"/>
      <c r="R389"/>
      <c r="S389"/>
      <c r="T389"/>
      <c r="U389"/>
      <c r="V389"/>
      <c r="W389"/>
      <c r="X389"/>
      <c r="Y389"/>
      <c r="Z389"/>
      <c r="AA389"/>
      <c r="AB389"/>
      <c r="AC389"/>
      <c r="AD389"/>
      <c r="AE389"/>
      <c r="AF389"/>
      <c r="AG389"/>
      <c r="AH389"/>
      <c r="AI389"/>
      <c r="AJ389"/>
      <c r="AK389"/>
      <c r="AL389"/>
      <c r="AM389"/>
      <c r="AN389"/>
      <c r="AO389"/>
      <c r="AP389"/>
      <c r="AQ389"/>
      <c r="AR389"/>
      <c r="AS389"/>
      <c r="AT389"/>
      <c r="AU389"/>
      <c r="AV389"/>
    </row>
    <row r="390" spans="1:48" ht="15">
      <c r="A390"/>
      <c r="B390"/>
      <c r="C390"/>
      <c r="D390"/>
      <c r="E390"/>
      <c r="F390"/>
      <c r="G390"/>
      <c r="H390"/>
      <c r="I390"/>
      <c r="J390"/>
      <c r="K390"/>
      <c r="L390"/>
      <c r="M390"/>
      <c r="N390"/>
      <c r="O390"/>
      <c r="P390"/>
      <c r="Q390"/>
      <c r="R390"/>
      <c r="S390"/>
      <c r="T390"/>
      <c r="U390"/>
      <c r="V390"/>
      <c r="W390"/>
      <c r="X390"/>
      <c r="Y390"/>
      <c r="Z390"/>
      <c r="AA390"/>
      <c r="AB390"/>
      <c r="AC390"/>
      <c r="AD390"/>
      <c r="AE390"/>
      <c r="AF390"/>
      <c r="AG390"/>
      <c r="AH390"/>
      <c r="AI390"/>
      <c r="AJ390"/>
      <c r="AK390"/>
      <c r="AL390"/>
      <c r="AM390"/>
      <c r="AN390"/>
      <c r="AO390"/>
      <c r="AP390"/>
      <c r="AQ390"/>
      <c r="AR390"/>
      <c r="AS390"/>
      <c r="AT390"/>
      <c r="AU390"/>
      <c r="AV390"/>
    </row>
    <row r="391" spans="1:48" ht="15">
      <c r="A391"/>
      <c r="B391"/>
      <c r="C391"/>
      <c r="D391"/>
      <c r="E391"/>
      <c r="F391"/>
      <c r="G391"/>
      <c r="H391"/>
      <c r="I391"/>
      <c r="J391"/>
      <c r="K391"/>
      <c r="L391"/>
      <c r="M391"/>
      <c r="N391"/>
      <c r="O391"/>
      <c r="P391"/>
      <c r="Q391"/>
      <c r="R391"/>
      <c r="S391"/>
      <c r="T391"/>
      <c r="U391"/>
      <c r="V391"/>
      <c r="W391"/>
      <c r="X391"/>
      <c r="Y391"/>
      <c r="Z391"/>
      <c r="AA391"/>
      <c r="AB391"/>
      <c r="AC391"/>
      <c r="AD391"/>
      <c r="AE391"/>
      <c r="AF391"/>
      <c r="AG391"/>
      <c r="AH391"/>
      <c r="AI391"/>
      <c r="AJ391"/>
      <c r="AK391"/>
      <c r="AL391"/>
      <c r="AM391"/>
      <c r="AN391"/>
      <c r="AO391"/>
      <c r="AP391"/>
      <c r="AQ391"/>
      <c r="AR391"/>
      <c r="AS391"/>
      <c r="AT391"/>
      <c r="AU391"/>
      <c r="AV391"/>
    </row>
    <row r="392" spans="1:48" ht="15">
      <c r="A392"/>
      <c r="B392"/>
      <c r="C392"/>
      <c r="D392"/>
      <c r="E392"/>
      <c r="F392"/>
      <c r="G392"/>
      <c r="H392"/>
      <c r="I392"/>
      <c r="J392"/>
      <c r="K392"/>
      <c r="L392"/>
      <c r="M392"/>
      <c r="N392"/>
      <c r="O392"/>
      <c r="P392"/>
      <c r="Q392"/>
      <c r="R392"/>
      <c r="S392"/>
      <c r="T392"/>
      <c r="U392"/>
      <c r="V392"/>
      <c r="W392"/>
      <c r="X392"/>
      <c r="Y392"/>
      <c r="Z392"/>
      <c r="AA392"/>
      <c r="AB392"/>
      <c r="AC392"/>
      <c r="AD392"/>
      <c r="AE392"/>
      <c r="AF392"/>
      <c r="AG392"/>
      <c r="AH392"/>
      <c r="AI392"/>
      <c r="AJ392"/>
      <c r="AK392"/>
      <c r="AL392"/>
      <c r="AM392"/>
      <c r="AN392"/>
      <c r="AO392"/>
      <c r="AP392"/>
      <c r="AQ392"/>
      <c r="AR392"/>
      <c r="AS392"/>
      <c r="AT392"/>
      <c r="AU392"/>
      <c r="AV392"/>
    </row>
    <row r="393" spans="1:48" ht="15">
      <c r="A393"/>
      <c r="B393"/>
      <c r="C393"/>
      <c r="D393"/>
      <c r="E393"/>
      <c r="F393"/>
      <c r="G393"/>
      <c r="H393"/>
      <c r="I393"/>
      <c r="J393"/>
      <c r="K393"/>
      <c r="L393"/>
      <c r="M393"/>
      <c r="N393"/>
      <c r="O393"/>
      <c r="P393"/>
      <c r="Q393"/>
      <c r="R393"/>
      <c r="S393"/>
      <c r="T393"/>
      <c r="U393"/>
      <c r="V393"/>
      <c r="W393"/>
      <c r="X393"/>
      <c r="Y393"/>
      <c r="Z393"/>
      <c r="AA393"/>
      <c r="AB393"/>
      <c r="AC393"/>
      <c r="AD393"/>
      <c r="AE393"/>
      <c r="AF393"/>
      <c r="AG393"/>
      <c r="AH393"/>
      <c r="AI393"/>
      <c r="AJ393"/>
      <c r="AK393"/>
      <c r="AL393"/>
      <c r="AM393"/>
      <c r="AN393"/>
      <c r="AO393"/>
      <c r="AP393"/>
      <c r="AQ393"/>
      <c r="AR393"/>
      <c r="AS393"/>
      <c r="AT393"/>
      <c r="AU393"/>
      <c r="AV393"/>
    </row>
    <row r="394" spans="1:48" ht="15">
      <c r="A394"/>
      <c r="B394"/>
      <c r="C394"/>
      <c r="D394"/>
      <c r="E394"/>
      <c r="F394"/>
      <c r="G394"/>
      <c r="H394"/>
      <c r="I394"/>
      <c r="J394"/>
      <c r="K394"/>
      <c r="L394"/>
      <c r="M394"/>
      <c r="N394"/>
      <c r="O394"/>
      <c r="P394"/>
      <c r="Q394"/>
      <c r="R394"/>
      <c r="S394"/>
      <c r="T394"/>
      <c r="U394"/>
      <c r="V394"/>
      <c r="W394"/>
      <c r="X394"/>
      <c r="Y394"/>
      <c r="Z394"/>
      <c r="AA394"/>
      <c r="AB394"/>
      <c r="AC394"/>
      <c r="AD394"/>
      <c r="AE394"/>
      <c r="AF394"/>
      <c r="AG394"/>
      <c r="AH394"/>
      <c r="AI394"/>
      <c r="AJ394"/>
      <c r="AK394"/>
      <c r="AL394"/>
      <c r="AM394"/>
      <c r="AN394"/>
      <c r="AO394"/>
      <c r="AP394"/>
      <c r="AQ394"/>
      <c r="AR394"/>
      <c r="AS394"/>
      <c r="AT394"/>
      <c r="AU394"/>
      <c r="AV394"/>
    </row>
    <row r="395" spans="1:48" ht="15">
      <c r="A395"/>
      <c r="B395"/>
      <c r="C395"/>
      <c r="D395"/>
      <c r="E395"/>
      <c r="F395"/>
      <c r="G395"/>
      <c r="H395"/>
      <c r="I395"/>
      <c r="J395"/>
      <c r="K395"/>
      <c r="L395"/>
      <c r="M395"/>
      <c r="N395"/>
      <c r="O395"/>
      <c r="P395"/>
      <c r="Q395"/>
      <c r="R395"/>
      <c r="S395"/>
      <c r="T395"/>
      <c r="U395"/>
      <c r="V395"/>
      <c r="W395"/>
      <c r="X395"/>
      <c r="Y395"/>
      <c r="Z395"/>
      <c r="AA395"/>
      <c r="AB395"/>
      <c r="AC395"/>
      <c r="AD395"/>
      <c r="AE395"/>
      <c r="AF395"/>
      <c r="AG395"/>
      <c r="AH395"/>
      <c r="AI395"/>
      <c r="AJ395"/>
      <c r="AK395"/>
      <c r="AL395"/>
      <c r="AM395"/>
      <c r="AN395"/>
      <c r="AO395"/>
      <c r="AP395"/>
      <c r="AQ395"/>
      <c r="AR395"/>
      <c r="AS395"/>
      <c r="AT395"/>
      <c r="AU395"/>
      <c r="AV395"/>
    </row>
    <row r="396" spans="1:48" ht="15">
      <c r="A396"/>
      <c r="B396"/>
      <c r="C396"/>
      <c r="D396"/>
      <c r="E396"/>
      <c r="F396"/>
      <c r="G396"/>
      <c r="H396"/>
      <c r="I396"/>
      <c r="J396"/>
      <c r="K396"/>
      <c r="L396"/>
      <c r="M396"/>
      <c r="N396"/>
      <c r="O396"/>
      <c r="P396"/>
      <c r="Q396"/>
      <c r="R396"/>
      <c r="S396"/>
      <c r="T396"/>
      <c r="U396"/>
      <c r="V396"/>
      <c r="W396"/>
      <c r="X396"/>
      <c r="Y396"/>
      <c r="Z396"/>
      <c r="AA396"/>
      <c r="AB396"/>
      <c r="AC396"/>
      <c r="AD396"/>
      <c r="AE396"/>
      <c r="AF396"/>
      <c r="AG396"/>
      <c r="AH396"/>
      <c r="AI396"/>
      <c r="AJ396"/>
      <c r="AK396"/>
      <c r="AL396"/>
      <c r="AM396"/>
      <c r="AN396"/>
      <c r="AO396"/>
      <c r="AP396"/>
      <c r="AQ396"/>
      <c r="AR396"/>
      <c r="AS396"/>
      <c r="AT396"/>
      <c r="AU396"/>
      <c r="AV396"/>
    </row>
    <row r="397" spans="1:48" ht="15">
      <c r="A397"/>
      <c r="B397"/>
      <c r="C397"/>
      <c r="D397"/>
      <c r="E397"/>
      <c r="F397"/>
      <c r="G397"/>
      <c r="H397"/>
      <c r="I397"/>
      <c r="J397"/>
      <c r="K397"/>
      <c r="L397"/>
      <c r="M397"/>
      <c r="N397"/>
      <c r="O397"/>
      <c r="P397"/>
      <c r="Q397"/>
      <c r="R397"/>
      <c r="S397"/>
      <c r="T397"/>
      <c r="U397"/>
      <c r="V397"/>
      <c r="W397"/>
      <c r="X397"/>
      <c r="Y397"/>
      <c r="Z397"/>
      <c r="AA397"/>
      <c r="AB397"/>
      <c r="AC397"/>
      <c r="AD397"/>
      <c r="AE397"/>
      <c r="AF397"/>
      <c r="AG397"/>
      <c r="AH397"/>
      <c r="AI397"/>
      <c r="AJ397"/>
      <c r="AK397"/>
      <c r="AL397"/>
      <c r="AM397"/>
      <c r="AN397"/>
      <c r="AO397"/>
      <c r="AP397"/>
      <c r="AQ397"/>
      <c r="AR397"/>
      <c r="AS397"/>
      <c r="AT397"/>
      <c r="AU397"/>
      <c r="AV397"/>
    </row>
    <row r="398" spans="1:48" ht="15">
      <c r="A398"/>
      <c r="B398"/>
      <c r="C398"/>
      <c r="D398"/>
      <c r="E398"/>
      <c r="F398"/>
      <c r="G398"/>
      <c r="H398"/>
      <c r="I398"/>
      <c r="J398"/>
      <c r="K398"/>
      <c r="L398"/>
      <c r="M398"/>
      <c r="N398"/>
      <c r="O398"/>
      <c r="P398"/>
      <c r="Q398"/>
      <c r="R398"/>
      <c r="S398"/>
      <c r="T398"/>
      <c r="U398"/>
      <c r="V398"/>
      <c r="W398"/>
      <c r="X398"/>
      <c r="Y398"/>
      <c r="Z398"/>
      <c r="AA398"/>
      <c r="AB398"/>
      <c r="AC398"/>
      <c r="AD398"/>
      <c r="AE398"/>
      <c r="AF398"/>
      <c r="AG398"/>
      <c r="AH398"/>
      <c r="AI398"/>
      <c r="AJ398"/>
      <c r="AK398"/>
      <c r="AL398"/>
      <c r="AM398"/>
      <c r="AN398"/>
      <c r="AO398"/>
      <c r="AP398"/>
      <c r="AQ398"/>
      <c r="AR398"/>
      <c r="AS398"/>
      <c r="AT398"/>
      <c r="AU398"/>
      <c r="AV398"/>
    </row>
    <row r="399" spans="1:48" ht="15">
      <c r="A399"/>
      <c r="B399"/>
      <c r="C399"/>
      <c r="D399"/>
      <c r="E399"/>
      <c r="F399"/>
      <c r="G399"/>
      <c r="H399"/>
      <c r="I399"/>
      <c r="J399"/>
      <c r="K399"/>
      <c r="L399"/>
      <c r="M399"/>
      <c r="N399"/>
      <c r="O399"/>
      <c r="P399"/>
      <c r="Q399"/>
      <c r="R399"/>
      <c r="S399"/>
      <c r="T399"/>
      <c r="U399"/>
      <c r="V399"/>
      <c r="W399"/>
      <c r="X399"/>
      <c r="Y399"/>
      <c r="Z399"/>
      <c r="AA399"/>
      <c r="AB399"/>
      <c r="AC399"/>
      <c r="AD399"/>
      <c r="AE399"/>
      <c r="AF399"/>
      <c r="AG399"/>
      <c r="AH399"/>
      <c r="AI399"/>
      <c r="AJ399"/>
      <c r="AK399"/>
      <c r="AL399"/>
      <c r="AM399"/>
      <c r="AN399"/>
      <c r="AO399"/>
      <c r="AP399"/>
      <c r="AQ399"/>
      <c r="AR399"/>
      <c r="AS399"/>
      <c r="AT399"/>
      <c r="AU399"/>
      <c r="AV399"/>
    </row>
    <row r="400" spans="1:48" ht="15">
      <c r="A400"/>
      <c r="B400"/>
      <c r="C400"/>
      <c r="D400"/>
      <c r="E400"/>
      <c r="F400"/>
      <c r="G400"/>
      <c r="H400"/>
      <c r="I400"/>
      <c r="J400"/>
      <c r="K400"/>
      <c r="L400"/>
      <c r="M400"/>
      <c r="N400"/>
      <c r="O400"/>
      <c r="P400"/>
      <c r="Q400"/>
      <c r="R400"/>
      <c r="S400"/>
      <c r="T400"/>
      <c r="U400"/>
      <c r="V400"/>
      <c r="W400"/>
      <c r="X400"/>
      <c r="Y400"/>
      <c r="Z400"/>
      <c r="AA400"/>
      <c r="AB400"/>
      <c r="AC400"/>
      <c r="AD400"/>
      <c r="AE400"/>
      <c r="AF400"/>
      <c r="AG400"/>
      <c r="AH400"/>
      <c r="AI400"/>
      <c r="AJ400"/>
      <c r="AK400"/>
      <c r="AL400"/>
      <c r="AM400"/>
      <c r="AN400"/>
      <c r="AO400"/>
      <c r="AP400"/>
      <c r="AQ400"/>
      <c r="AR400"/>
      <c r="AS400"/>
      <c r="AT400"/>
      <c r="AU400"/>
      <c r="AV400"/>
    </row>
    <row r="401" spans="1:48" ht="15">
      <c r="A401"/>
      <c r="B401"/>
      <c r="C401"/>
      <c r="D401"/>
      <c r="E401"/>
      <c r="F401"/>
      <c r="G401"/>
      <c r="H401"/>
      <c r="I401"/>
      <c r="J401"/>
      <c r="K401"/>
      <c r="L401"/>
      <c r="M401"/>
      <c r="N401"/>
      <c r="O401"/>
      <c r="P401"/>
      <c r="Q401"/>
      <c r="R401"/>
      <c r="S401"/>
      <c r="T401"/>
      <c r="U401"/>
      <c r="V401"/>
      <c r="W401"/>
      <c r="X401"/>
      <c r="Y401"/>
      <c r="Z401"/>
      <c r="AA401"/>
      <c r="AB401"/>
      <c r="AC401"/>
      <c r="AD401"/>
      <c r="AE401"/>
      <c r="AF401"/>
      <c r="AG401"/>
      <c r="AH401"/>
      <c r="AI401"/>
      <c r="AJ401"/>
      <c r="AK401"/>
      <c r="AL401"/>
      <c r="AM401"/>
      <c r="AN401"/>
      <c r="AO401"/>
      <c r="AP401"/>
      <c r="AQ401"/>
      <c r="AR401"/>
      <c r="AS401"/>
      <c r="AT401"/>
      <c r="AU401"/>
      <c r="AV401"/>
    </row>
    <row r="402" spans="1:48" ht="15">
      <c r="A402"/>
      <c r="B402"/>
      <c r="C402"/>
      <c r="D402"/>
      <c r="E402"/>
      <c r="F402"/>
      <c r="G402"/>
      <c r="H402"/>
      <c r="I402"/>
      <c r="J402"/>
      <c r="K402"/>
      <c r="L402"/>
      <c r="M402"/>
      <c r="N402"/>
      <c r="O402"/>
      <c r="P402"/>
      <c r="Q402"/>
      <c r="R402"/>
      <c r="S402"/>
      <c r="T402"/>
      <c r="U402"/>
      <c r="V402"/>
      <c r="W402"/>
      <c r="X402"/>
      <c r="Y402"/>
      <c r="Z402"/>
      <c r="AA402"/>
      <c r="AB402"/>
      <c r="AC402"/>
      <c r="AD402"/>
      <c r="AE402"/>
      <c r="AF402"/>
      <c r="AG402"/>
      <c r="AH402"/>
      <c r="AI402"/>
      <c r="AJ402"/>
      <c r="AK402"/>
      <c r="AL402"/>
      <c r="AM402"/>
      <c r="AN402"/>
      <c r="AO402"/>
      <c r="AP402"/>
      <c r="AQ402"/>
      <c r="AR402"/>
      <c r="AS402"/>
      <c r="AT402"/>
      <c r="AU402"/>
      <c r="AV402"/>
    </row>
    <row r="403" spans="1:48" ht="15">
      <c r="A403"/>
      <c r="B403"/>
      <c r="C403"/>
      <c r="D403"/>
      <c r="E403"/>
      <c r="F403"/>
      <c r="G403"/>
      <c r="H403"/>
      <c r="I403"/>
      <c r="J403"/>
      <c r="K403"/>
      <c r="L403"/>
      <c r="M403"/>
      <c r="N403"/>
      <c r="O403"/>
      <c r="P403"/>
      <c r="Q403"/>
      <c r="R403"/>
      <c r="S403"/>
      <c r="T403"/>
      <c r="U403"/>
      <c r="V403"/>
      <c r="W403"/>
      <c r="X403"/>
      <c r="Y403"/>
      <c r="Z403"/>
      <c r="AA403"/>
      <c r="AB403"/>
      <c r="AC403"/>
      <c r="AD403"/>
      <c r="AE403"/>
      <c r="AF403"/>
      <c r="AG403"/>
      <c r="AH403"/>
      <c r="AI403"/>
      <c r="AJ403"/>
      <c r="AK403"/>
      <c r="AL403"/>
      <c r="AM403"/>
      <c r="AN403"/>
      <c r="AO403"/>
      <c r="AP403"/>
      <c r="AQ403"/>
      <c r="AR403"/>
      <c r="AS403"/>
      <c r="AT403"/>
      <c r="AU403"/>
      <c r="AV403"/>
    </row>
    <row r="404" spans="1:48" ht="15">
      <c r="A404"/>
      <c r="B404"/>
      <c r="C404"/>
      <c r="D404"/>
      <c r="E404"/>
      <c r="F404"/>
      <c r="G404"/>
      <c r="H404"/>
      <c r="I404"/>
      <c r="J404"/>
      <c r="K404"/>
      <c r="L404"/>
      <c r="M404"/>
      <c r="N404"/>
      <c r="O404"/>
      <c r="P404"/>
      <c r="Q404"/>
      <c r="R404"/>
      <c r="S404"/>
      <c r="T404"/>
      <c r="U404"/>
      <c r="V404"/>
      <c r="W404"/>
      <c r="X404"/>
      <c r="Y404"/>
      <c r="Z404"/>
      <c r="AA404"/>
      <c r="AB404"/>
      <c r="AC404"/>
      <c r="AD404"/>
      <c r="AE404"/>
      <c r="AF404"/>
      <c r="AG404"/>
      <c r="AH404"/>
      <c r="AI404"/>
      <c r="AJ404"/>
      <c r="AK404"/>
      <c r="AL404"/>
      <c r="AM404"/>
      <c r="AN404"/>
      <c r="AO404"/>
      <c r="AP404"/>
      <c r="AQ404"/>
      <c r="AR404"/>
      <c r="AS404"/>
      <c r="AT404"/>
      <c r="AU404"/>
      <c r="AV404"/>
    </row>
    <row r="405" spans="1:48" ht="15">
      <c r="A405"/>
      <c r="B405"/>
      <c r="C405"/>
      <c r="D405"/>
      <c r="E405"/>
      <c r="F405"/>
      <c r="G405"/>
      <c r="H405"/>
      <c r="I405"/>
      <c r="J405"/>
      <c r="K405"/>
      <c r="L405"/>
      <c r="M405"/>
      <c r="N405"/>
      <c r="O405"/>
      <c r="P405"/>
      <c r="Q405"/>
      <c r="R405"/>
      <c r="S405"/>
      <c r="T405"/>
      <c r="U405"/>
      <c r="V405"/>
      <c r="W405"/>
      <c r="X405"/>
      <c r="Y405"/>
      <c r="Z405"/>
      <c r="AA405"/>
      <c r="AB405"/>
      <c r="AC405"/>
      <c r="AD405"/>
      <c r="AE405"/>
      <c r="AF405"/>
      <c r="AG405"/>
      <c r="AH405"/>
      <c r="AI405"/>
      <c r="AJ405"/>
      <c r="AK405"/>
      <c r="AL405"/>
      <c r="AM405"/>
      <c r="AN405"/>
      <c r="AO405"/>
      <c r="AP405"/>
      <c r="AQ405"/>
      <c r="AR405"/>
      <c r="AS405"/>
      <c r="AT405"/>
      <c r="AU405"/>
      <c r="AV405"/>
    </row>
    <row r="406" spans="1:48" ht="15">
      <c r="A406"/>
      <c r="B406"/>
      <c r="C406"/>
      <c r="D406"/>
      <c r="E406"/>
      <c r="F406"/>
      <c r="G406"/>
      <c r="H406"/>
      <c r="I406"/>
      <c r="J406"/>
      <c r="K406"/>
      <c r="L406"/>
      <c r="M406"/>
      <c r="N406"/>
      <c r="O406"/>
      <c r="P406"/>
      <c r="Q406"/>
      <c r="R406"/>
      <c r="S406"/>
      <c r="T406"/>
      <c r="U406"/>
      <c r="V406"/>
      <c r="W406"/>
      <c r="X406"/>
      <c r="Y406"/>
      <c r="Z406"/>
      <c r="AA406"/>
      <c r="AB406"/>
      <c r="AC406"/>
      <c r="AD406"/>
      <c r="AE406"/>
      <c r="AF406"/>
      <c r="AG406"/>
      <c r="AH406"/>
      <c r="AI406"/>
      <c r="AJ406"/>
      <c r="AK406"/>
      <c r="AL406"/>
      <c r="AM406"/>
      <c r="AN406"/>
      <c r="AO406"/>
      <c r="AP406"/>
      <c r="AQ406"/>
      <c r="AR406"/>
      <c r="AS406"/>
      <c r="AT406"/>
      <c r="AU406"/>
      <c r="AV406"/>
    </row>
    <row r="407" spans="1:48" ht="15">
      <c r="A407"/>
      <c r="B407"/>
      <c r="C407"/>
      <c r="D407"/>
      <c r="E407"/>
      <c r="F407"/>
      <c r="G407"/>
      <c r="H407"/>
      <c r="I407"/>
      <c r="J407"/>
      <c r="K407"/>
      <c r="L407"/>
      <c r="M407"/>
      <c r="N407"/>
      <c r="O407"/>
      <c r="P407"/>
      <c r="Q407"/>
      <c r="R407"/>
      <c r="S407"/>
      <c r="T407"/>
      <c r="U407"/>
      <c r="V407"/>
      <c r="W407"/>
      <c r="X407"/>
      <c r="Y407"/>
      <c r="Z407"/>
      <c r="AA407"/>
      <c r="AB407"/>
      <c r="AC407"/>
      <c r="AD407"/>
      <c r="AE407"/>
      <c r="AF407"/>
      <c r="AG407"/>
      <c r="AH407"/>
      <c r="AI407"/>
      <c r="AJ407"/>
      <c r="AK407"/>
      <c r="AL407"/>
      <c r="AM407"/>
      <c r="AN407"/>
      <c r="AO407"/>
      <c r="AP407"/>
      <c r="AQ407"/>
      <c r="AR407"/>
      <c r="AS407"/>
      <c r="AT407"/>
      <c r="AU407"/>
      <c r="AV407"/>
    </row>
    <row r="408" spans="1:48" ht="15">
      <c r="A408"/>
      <c r="B408"/>
      <c r="C408"/>
      <c r="D408"/>
      <c r="E408"/>
      <c r="F408"/>
      <c r="G408"/>
      <c r="H408"/>
      <c r="I408"/>
      <c r="J408"/>
      <c r="K408"/>
      <c r="L408"/>
      <c r="M408"/>
      <c r="N408"/>
      <c r="O408"/>
      <c r="P408"/>
      <c r="Q408"/>
      <c r="R408"/>
      <c r="S408"/>
      <c r="T408"/>
      <c r="U408"/>
      <c r="V408"/>
      <c r="W408"/>
      <c r="X408"/>
      <c r="Y408"/>
      <c r="Z408"/>
      <c r="AA408"/>
      <c r="AB408"/>
      <c r="AC408"/>
      <c r="AD408"/>
      <c r="AE408"/>
      <c r="AF408"/>
      <c r="AG408"/>
      <c r="AH408"/>
      <c r="AI408"/>
      <c r="AJ408"/>
      <c r="AK408"/>
      <c r="AL408"/>
      <c r="AM408"/>
      <c r="AN408"/>
      <c r="AO408"/>
      <c r="AP408"/>
      <c r="AQ408"/>
      <c r="AR408"/>
      <c r="AS408"/>
      <c r="AT408"/>
      <c r="AU408"/>
      <c r="AV408"/>
    </row>
    <row r="409" spans="1:48" ht="15">
      <c r="A409"/>
      <c r="B409"/>
      <c r="C409"/>
      <c r="D409"/>
      <c r="E409"/>
      <c r="F409"/>
      <c r="G409"/>
      <c r="H409"/>
      <c r="I409"/>
      <c r="J409"/>
      <c r="K409"/>
      <c r="L409"/>
      <c r="M409"/>
      <c r="N409"/>
      <c r="O409"/>
      <c r="P409"/>
      <c r="Q409"/>
      <c r="R409"/>
      <c r="S409"/>
      <c r="T409"/>
      <c r="U409"/>
      <c r="V409"/>
      <c r="W409"/>
      <c r="X409"/>
      <c r="Y409"/>
      <c r="Z409"/>
      <c r="AA409"/>
      <c r="AB409"/>
      <c r="AC409"/>
      <c r="AD409"/>
      <c r="AE409"/>
      <c r="AF409"/>
      <c r="AG409"/>
      <c r="AH409"/>
      <c r="AI409"/>
      <c r="AJ409"/>
      <c r="AK409"/>
      <c r="AL409"/>
      <c r="AM409"/>
      <c r="AN409"/>
      <c r="AO409"/>
      <c r="AP409"/>
      <c r="AQ409"/>
      <c r="AR409"/>
      <c r="AS409"/>
      <c r="AT409"/>
      <c r="AU409"/>
      <c r="AV409"/>
    </row>
    <row r="410" spans="1:48" ht="15">
      <c r="A410"/>
      <c r="B410"/>
      <c r="C410"/>
      <c r="D410"/>
      <c r="E410"/>
      <c r="F410"/>
      <c r="G410"/>
      <c r="H410"/>
      <c r="I410"/>
      <c r="J410"/>
      <c r="K410"/>
      <c r="L410"/>
      <c r="M410"/>
      <c r="N410"/>
      <c r="O410"/>
      <c r="P410"/>
      <c r="Q410"/>
      <c r="R410"/>
      <c r="S410"/>
      <c r="T410"/>
      <c r="U410"/>
      <c r="V410"/>
      <c r="W410"/>
      <c r="X410"/>
      <c r="Y410"/>
      <c r="Z410"/>
      <c r="AA410"/>
      <c r="AB410"/>
      <c r="AC410"/>
      <c r="AD410"/>
      <c r="AE410"/>
      <c r="AF410"/>
      <c r="AG410"/>
      <c r="AH410"/>
      <c r="AI410"/>
      <c r="AJ410"/>
      <c r="AK410"/>
      <c r="AL410"/>
      <c r="AM410"/>
      <c r="AN410"/>
      <c r="AO410"/>
      <c r="AP410"/>
      <c r="AQ410"/>
      <c r="AR410"/>
      <c r="AS410"/>
      <c r="AT410"/>
      <c r="AU410"/>
      <c r="AV410"/>
    </row>
    <row r="411" spans="1:48" ht="15">
      <c r="A411"/>
      <c r="B411"/>
      <c r="C411"/>
      <c r="D411"/>
      <c r="E411"/>
      <c r="F411"/>
      <c r="G411"/>
      <c r="H411"/>
      <c r="I411"/>
      <c r="J411"/>
      <c r="K411"/>
      <c r="L411"/>
      <c r="M411"/>
      <c r="N411"/>
      <c r="O411"/>
      <c r="P411"/>
      <c r="Q411"/>
      <c r="R411"/>
      <c r="S411"/>
      <c r="T411"/>
      <c r="U411"/>
      <c r="V411"/>
      <c r="W411"/>
      <c r="X411"/>
      <c r="Y411"/>
      <c r="Z411"/>
      <c r="AA411"/>
      <c r="AB411"/>
      <c r="AC411"/>
      <c r="AD411"/>
      <c r="AE411"/>
      <c r="AF411"/>
      <c r="AG411"/>
      <c r="AH411"/>
      <c r="AI411"/>
      <c r="AJ411"/>
      <c r="AK411"/>
      <c r="AL411"/>
      <c r="AM411"/>
      <c r="AN411"/>
      <c r="AO411"/>
      <c r="AP411"/>
      <c r="AQ411"/>
      <c r="AR411"/>
      <c r="AS411"/>
      <c r="AT411"/>
      <c r="AU411"/>
      <c r="AV411"/>
    </row>
    <row r="412" spans="1:48" ht="15">
      <c r="A412"/>
      <c r="B412"/>
      <c r="C412"/>
      <c r="D412"/>
      <c r="E412"/>
      <c r="F412"/>
      <c r="G412"/>
      <c r="H412"/>
      <c r="I412"/>
      <c r="J412"/>
      <c r="K412"/>
      <c r="L412"/>
      <c r="M412"/>
      <c r="N412"/>
      <c r="O412"/>
      <c r="P412"/>
      <c r="Q412"/>
      <c r="R412"/>
      <c r="S412"/>
      <c r="T412"/>
      <c r="U412"/>
      <c r="V412"/>
      <c r="W412"/>
      <c r="X412"/>
      <c r="Y412"/>
      <c r="Z412"/>
      <c r="AA412"/>
      <c r="AB412"/>
      <c r="AC412"/>
      <c r="AD412"/>
      <c r="AE412"/>
      <c r="AF412"/>
      <c r="AG412"/>
      <c r="AH412"/>
      <c r="AI412"/>
      <c r="AJ412"/>
      <c r="AK412"/>
      <c r="AL412"/>
      <c r="AM412"/>
      <c r="AN412"/>
      <c r="AO412"/>
      <c r="AP412"/>
      <c r="AQ412"/>
      <c r="AR412"/>
      <c r="AS412"/>
      <c r="AT412"/>
      <c r="AU412"/>
      <c r="AV412"/>
    </row>
    <row r="413" spans="1:48" ht="15">
      <c r="A413"/>
      <c r="B413"/>
      <c r="C413"/>
      <c r="D413"/>
      <c r="E413"/>
      <c r="F413"/>
      <c r="G413"/>
      <c r="H413"/>
      <c r="I413"/>
      <c r="J413"/>
      <c r="K413"/>
      <c r="L413"/>
      <c r="M413"/>
      <c r="N413"/>
      <c r="O413"/>
      <c r="P413"/>
      <c r="Q413"/>
      <c r="R413"/>
      <c r="S413"/>
      <c r="T413"/>
      <c r="U413"/>
      <c r="V413"/>
      <c r="W413"/>
      <c r="X413"/>
      <c r="Y413"/>
      <c r="Z413"/>
      <c r="AA413"/>
      <c r="AB413"/>
      <c r="AC413"/>
      <c r="AD413"/>
      <c r="AE413"/>
      <c r="AF413"/>
      <c r="AG413"/>
      <c r="AH413"/>
      <c r="AI413"/>
      <c r="AJ413"/>
      <c r="AK413"/>
      <c r="AL413"/>
      <c r="AM413"/>
      <c r="AN413"/>
      <c r="AO413"/>
      <c r="AP413"/>
      <c r="AQ413"/>
      <c r="AR413"/>
      <c r="AS413"/>
      <c r="AT413"/>
      <c r="AU413"/>
      <c r="AV413"/>
    </row>
    <row r="414" spans="1:48" ht="15">
      <c r="A414"/>
      <c r="B414"/>
      <c r="C414"/>
      <c r="D414"/>
      <c r="E414"/>
      <c r="F414"/>
      <c r="G414"/>
      <c r="H414"/>
      <c r="I414"/>
      <c r="J414"/>
      <c r="K414"/>
      <c r="L414"/>
      <c r="M414"/>
      <c r="N414"/>
      <c r="O414"/>
      <c r="P414"/>
      <c r="Q414"/>
      <c r="R414"/>
      <c r="S414"/>
      <c r="T414"/>
      <c r="U414"/>
      <c r="V414"/>
      <c r="W414"/>
      <c r="X414"/>
      <c r="Y414"/>
      <c r="Z414"/>
      <c r="AA414"/>
      <c r="AB414"/>
      <c r="AC414"/>
      <c r="AD414"/>
      <c r="AE414"/>
      <c r="AF414"/>
      <c r="AG414"/>
      <c r="AH414"/>
      <c r="AI414"/>
      <c r="AJ414"/>
      <c r="AK414"/>
      <c r="AL414"/>
      <c r="AM414"/>
      <c r="AN414"/>
      <c r="AO414"/>
      <c r="AP414"/>
      <c r="AQ414"/>
      <c r="AR414"/>
      <c r="AS414"/>
      <c r="AT414"/>
      <c r="AU414"/>
      <c r="AV414"/>
    </row>
    <row r="415" spans="1:48" ht="15">
      <c r="A415"/>
      <c r="B415"/>
      <c r="C415"/>
      <c r="D415"/>
      <c r="E415"/>
      <c r="F415"/>
      <c r="G415"/>
      <c r="H415"/>
      <c r="I415"/>
      <c r="J415"/>
      <c r="K415"/>
      <c r="L415"/>
      <c r="M415"/>
      <c r="N415"/>
      <c r="O415"/>
      <c r="P415"/>
      <c r="Q415"/>
      <c r="R415"/>
      <c r="S415"/>
      <c r="T415"/>
      <c r="U415"/>
      <c r="V415"/>
      <c r="W415"/>
      <c r="X415"/>
      <c r="Y415"/>
      <c r="Z415"/>
      <c r="AA415"/>
      <c r="AB415"/>
      <c r="AC415"/>
      <c r="AD415"/>
      <c r="AE415"/>
      <c r="AF415"/>
      <c r="AG415"/>
      <c r="AH415"/>
      <c r="AI415"/>
      <c r="AJ415"/>
      <c r="AK415"/>
      <c r="AL415"/>
      <c r="AM415"/>
      <c r="AN415"/>
      <c r="AO415"/>
      <c r="AP415"/>
      <c r="AQ415"/>
      <c r="AR415"/>
      <c r="AS415"/>
      <c r="AT415"/>
      <c r="AU415"/>
      <c r="AV415"/>
    </row>
    <row r="416" spans="1:48" ht="15">
      <c r="A416"/>
      <c r="B416"/>
      <c r="C416"/>
      <c r="D416"/>
      <c r="E416"/>
      <c r="F416"/>
      <c r="G416"/>
      <c r="H416"/>
      <c r="I416"/>
      <c r="J416"/>
      <c r="K416"/>
      <c r="L416"/>
      <c r="M416"/>
      <c r="N416"/>
      <c r="O416"/>
      <c r="P416"/>
      <c r="Q416"/>
      <c r="R416"/>
      <c r="S416"/>
      <c r="T416"/>
      <c r="U416"/>
      <c r="V416"/>
      <c r="W416"/>
      <c r="X416"/>
      <c r="Y416"/>
      <c r="Z416"/>
      <c r="AA416"/>
      <c r="AB416"/>
      <c r="AC416"/>
      <c r="AD416"/>
      <c r="AE416"/>
      <c r="AF416"/>
      <c r="AG416"/>
      <c r="AH416"/>
      <c r="AI416"/>
      <c r="AJ416"/>
      <c r="AK416"/>
      <c r="AL416"/>
      <c r="AM416"/>
      <c r="AN416"/>
      <c r="AO416"/>
      <c r="AP416"/>
      <c r="AQ416"/>
      <c r="AR416"/>
      <c r="AS416"/>
      <c r="AT416"/>
      <c r="AU416"/>
      <c r="AV416"/>
    </row>
    <row r="417" spans="1:48" ht="15">
      <c r="A417"/>
      <c r="B417"/>
      <c r="C417"/>
      <c r="D417"/>
      <c r="E417"/>
      <c r="F417"/>
      <c r="G417"/>
      <c r="H417"/>
      <c r="I417"/>
      <c r="J417"/>
      <c r="K417"/>
      <c r="L417"/>
      <c r="M417"/>
      <c r="N417"/>
      <c r="O417"/>
      <c r="P417"/>
      <c r="Q417"/>
      <c r="R417"/>
      <c r="S417"/>
      <c r="T417"/>
      <c r="U417"/>
      <c r="V417"/>
      <c r="W417"/>
      <c r="X417"/>
      <c r="Y417"/>
      <c r="Z417"/>
      <c r="AA417"/>
      <c r="AB417"/>
      <c r="AC417"/>
      <c r="AD417"/>
      <c r="AE417"/>
      <c r="AF417"/>
      <c r="AG417"/>
      <c r="AH417"/>
      <c r="AI417"/>
      <c r="AJ417"/>
      <c r="AK417"/>
      <c r="AL417"/>
      <c r="AM417"/>
      <c r="AN417"/>
      <c r="AO417"/>
      <c r="AP417"/>
      <c r="AQ417"/>
      <c r="AR417"/>
      <c r="AS417"/>
      <c r="AT417"/>
      <c r="AU417"/>
      <c r="AV417"/>
    </row>
    <row r="418" spans="1:48" ht="15">
      <c r="A418"/>
      <c r="B418"/>
      <c r="C418"/>
      <c r="D418"/>
      <c r="E418"/>
      <c r="F418"/>
      <c r="G418"/>
      <c r="H418"/>
      <c r="I418"/>
      <c r="J418"/>
      <c r="K418"/>
      <c r="L418"/>
      <c r="M418"/>
      <c r="N418"/>
      <c r="O418"/>
      <c r="P418"/>
      <c r="Q418"/>
      <c r="R418"/>
      <c r="S418"/>
      <c r="T418"/>
      <c r="U418"/>
      <c r="V418"/>
      <c r="W418"/>
      <c r="X418"/>
      <c r="Y418"/>
      <c r="Z418"/>
      <c r="AA418"/>
      <c r="AB418"/>
      <c r="AC418"/>
      <c r="AD418"/>
      <c r="AE418"/>
      <c r="AF418"/>
      <c r="AG418"/>
      <c r="AH418"/>
      <c r="AI418"/>
      <c r="AJ418"/>
      <c r="AK418"/>
      <c r="AL418"/>
      <c r="AM418"/>
      <c r="AN418"/>
      <c r="AO418"/>
      <c r="AP418"/>
      <c r="AQ418"/>
      <c r="AR418"/>
      <c r="AS418"/>
      <c r="AT418"/>
      <c r="AU418"/>
      <c r="AV418"/>
    </row>
    <row r="419" spans="1:48" ht="15">
      <c r="A419"/>
      <c r="B419"/>
      <c r="C419"/>
      <c r="D419"/>
      <c r="E419"/>
      <c r="F419"/>
      <c r="G419"/>
      <c r="H419"/>
      <c r="I419"/>
      <c r="J419"/>
      <c r="K419"/>
      <c r="L419"/>
      <c r="M419"/>
      <c r="N419"/>
      <c r="O419"/>
      <c r="P419"/>
      <c r="Q419"/>
      <c r="R419"/>
      <c r="S419"/>
      <c r="T419"/>
      <c r="U419"/>
      <c r="V419"/>
      <c r="W419"/>
      <c r="X419"/>
      <c r="Y419"/>
      <c r="Z419"/>
      <c r="AA419"/>
      <c r="AB419"/>
      <c r="AC419"/>
      <c r="AD419"/>
      <c r="AE419"/>
      <c r="AF419"/>
      <c r="AG419"/>
      <c r="AH419"/>
      <c r="AI419"/>
      <c r="AJ419"/>
      <c r="AK419"/>
      <c r="AL419"/>
      <c r="AM419"/>
      <c r="AN419"/>
      <c r="AO419"/>
      <c r="AP419"/>
      <c r="AQ419"/>
      <c r="AR419"/>
      <c r="AS419"/>
      <c r="AT419"/>
      <c r="AU419"/>
      <c r="AV419"/>
    </row>
    <row r="420" spans="1:48" ht="15">
      <c r="A420"/>
      <c r="B420"/>
      <c r="C420"/>
      <c r="D420"/>
      <c r="E420"/>
      <c r="F420"/>
      <c r="G420"/>
      <c r="H420"/>
      <c r="I420"/>
      <c r="J420"/>
      <c r="K420"/>
      <c r="L420"/>
      <c r="M420"/>
      <c r="N420"/>
      <c r="O420"/>
      <c r="P420"/>
      <c r="Q420"/>
      <c r="R420"/>
      <c r="S420"/>
      <c r="T420"/>
      <c r="U420"/>
      <c r="V420"/>
      <c r="W420"/>
      <c r="X420"/>
      <c r="Y420"/>
      <c r="Z420"/>
      <c r="AA420"/>
      <c r="AB420"/>
      <c r="AC420"/>
      <c r="AD420"/>
      <c r="AE420"/>
      <c r="AF420"/>
      <c r="AG420"/>
      <c r="AH420"/>
      <c r="AI420"/>
      <c r="AJ420"/>
      <c r="AK420"/>
      <c r="AL420"/>
      <c r="AM420"/>
      <c r="AN420"/>
      <c r="AO420"/>
      <c r="AP420"/>
      <c r="AQ420"/>
      <c r="AR420"/>
      <c r="AS420"/>
      <c r="AT420"/>
      <c r="AU420"/>
      <c r="AV420"/>
    </row>
    <row r="421" spans="1:48" ht="15">
      <c r="A421"/>
      <c r="B421"/>
      <c r="C421"/>
      <c r="D421"/>
      <c r="E421"/>
      <c r="F421"/>
      <c r="G421"/>
      <c r="H421"/>
      <c r="I421"/>
      <c r="J421"/>
      <c r="K421"/>
      <c r="L421"/>
      <c r="M421"/>
      <c r="N421"/>
      <c r="O421"/>
      <c r="P421"/>
      <c r="Q421"/>
      <c r="R421"/>
      <c r="S421"/>
      <c r="T421"/>
      <c r="U421"/>
      <c r="V421"/>
      <c r="W421"/>
      <c r="X421"/>
      <c r="Y421"/>
      <c r="Z421"/>
      <c r="AA421"/>
      <c r="AB421"/>
      <c r="AC421"/>
      <c r="AD421"/>
      <c r="AE421"/>
      <c r="AF421"/>
      <c r="AG421"/>
      <c r="AH421"/>
      <c r="AI421"/>
      <c r="AJ421"/>
      <c r="AK421"/>
      <c r="AL421"/>
      <c r="AM421"/>
      <c r="AN421"/>
      <c r="AO421"/>
      <c r="AP421"/>
      <c r="AQ421"/>
      <c r="AR421"/>
      <c r="AS421"/>
      <c r="AT421"/>
      <c r="AU421"/>
      <c r="AV421"/>
    </row>
    <row r="422" spans="1:48" ht="15">
      <c r="A422"/>
      <c r="B422"/>
      <c r="C422"/>
      <c r="D422"/>
      <c r="E422"/>
      <c r="F422"/>
      <c r="G422"/>
      <c r="H422"/>
      <c r="I422"/>
      <c r="J422"/>
      <c r="K422"/>
      <c r="L422"/>
      <c r="M422"/>
      <c r="N422"/>
      <c r="O422"/>
      <c r="P422"/>
      <c r="Q422"/>
      <c r="R422"/>
      <c r="S422"/>
      <c r="T422"/>
      <c r="U422"/>
      <c r="V422"/>
      <c r="W422"/>
      <c r="X422"/>
      <c r="Y422"/>
      <c r="Z422"/>
      <c r="AA422"/>
      <c r="AB422"/>
      <c r="AC422"/>
      <c r="AD422"/>
      <c r="AE422"/>
      <c r="AF422"/>
      <c r="AG422"/>
      <c r="AH422"/>
      <c r="AI422"/>
      <c r="AJ422"/>
      <c r="AK422"/>
      <c r="AL422"/>
      <c r="AM422"/>
      <c r="AN422"/>
      <c r="AO422"/>
      <c r="AP422"/>
      <c r="AQ422"/>
      <c r="AR422"/>
      <c r="AS422"/>
      <c r="AT422"/>
      <c r="AU422"/>
      <c r="AV422"/>
    </row>
    <row r="423" spans="1:48" ht="15">
      <c r="A423"/>
      <c r="B423"/>
      <c r="C423"/>
      <c r="D423"/>
      <c r="E423"/>
      <c r="F423"/>
      <c r="G423"/>
      <c r="H423"/>
      <c r="I423"/>
      <c r="J423"/>
      <c r="K423"/>
      <c r="L423"/>
      <c r="M423"/>
      <c r="N423"/>
      <c r="O423"/>
      <c r="P423"/>
      <c r="Q423"/>
      <c r="R423"/>
      <c r="S423"/>
      <c r="T423"/>
      <c r="U423"/>
      <c r="V423"/>
      <c r="W423"/>
      <c r="X423"/>
      <c r="Y423"/>
      <c r="Z423"/>
      <c r="AA423"/>
      <c r="AB423"/>
      <c r="AC423"/>
      <c r="AD423"/>
      <c r="AE423"/>
      <c r="AF423"/>
      <c r="AG423"/>
      <c r="AH423"/>
      <c r="AI423"/>
      <c r="AJ423"/>
      <c r="AK423"/>
      <c r="AL423"/>
      <c r="AM423"/>
      <c r="AN423"/>
      <c r="AO423"/>
      <c r="AP423"/>
      <c r="AQ423"/>
      <c r="AR423"/>
      <c r="AS423"/>
      <c r="AT423"/>
      <c r="AU423"/>
      <c r="AV423"/>
    </row>
    <row r="424" spans="1:48" ht="15">
      <c r="A424"/>
      <c r="B424"/>
      <c r="C424"/>
      <c r="D424"/>
      <c r="E424"/>
      <c r="F424"/>
      <c r="G424"/>
      <c r="H424"/>
      <c r="I424"/>
      <c r="J424"/>
      <c r="K424"/>
      <c r="L424"/>
      <c r="M424"/>
      <c r="N424"/>
      <c r="O424"/>
      <c r="P424"/>
      <c r="Q424"/>
      <c r="R424"/>
      <c r="S424"/>
      <c r="T424"/>
      <c r="U424"/>
      <c r="V424"/>
      <c r="W424"/>
      <c r="X424"/>
      <c r="Y424"/>
      <c r="Z424"/>
      <c r="AA424"/>
      <c r="AB424"/>
      <c r="AC424"/>
      <c r="AD424"/>
      <c r="AE424"/>
      <c r="AF424"/>
      <c r="AG424"/>
      <c r="AH424"/>
      <c r="AI424"/>
      <c r="AJ424"/>
      <c r="AK424"/>
      <c r="AL424"/>
      <c r="AM424"/>
      <c r="AN424"/>
      <c r="AO424"/>
      <c r="AP424"/>
      <c r="AQ424"/>
      <c r="AR424"/>
      <c r="AS424"/>
      <c r="AT424"/>
      <c r="AU424"/>
      <c r="AV424"/>
    </row>
    <row r="425" spans="1:48" ht="15">
      <c r="A425"/>
      <c r="B425"/>
      <c r="C425"/>
      <c r="D425"/>
      <c r="E425"/>
      <c r="F425"/>
      <c r="G425"/>
      <c r="H425"/>
      <c r="I425"/>
      <c r="J425"/>
      <c r="K425"/>
      <c r="L425"/>
      <c r="M425"/>
      <c r="N425"/>
      <c r="O425"/>
      <c r="P425"/>
      <c r="Q425"/>
      <c r="R425"/>
      <c r="S425"/>
      <c r="T425"/>
      <c r="U425"/>
      <c r="V425"/>
      <c r="W425"/>
      <c r="X425"/>
      <c r="Y425"/>
      <c r="Z425"/>
      <c r="AA425"/>
      <c r="AB425"/>
      <c r="AC425"/>
      <c r="AD425"/>
      <c r="AE425"/>
      <c r="AF425"/>
      <c r="AG425"/>
      <c r="AH425"/>
      <c r="AI425"/>
      <c r="AJ425"/>
      <c r="AK425"/>
      <c r="AL425"/>
      <c r="AM425"/>
      <c r="AN425"/>
      <c r="AO425"/>
      <c r="AP425"/>
      <c r="AQ425"/>
      <c r="AR425"/>
      <c r="AS425"/>
      <c r="AT425"/>
      <c r="AU425"/>
      <c r="AV425"/>
    </row>
    <row r="426" spans="1:48" ht="15">
      <c r="A426"/>
      <c r="B426"/>
      <c r="C426"/>
      <c r="D426"/>
      <c r="E426"/>
      <c r="F426"/>
      <c r="G426"/>
      <c r="H426"/>
      <c r="I426"/>
      <c r="J426"/>
      <c r="K426"/>
      <c r="L426"/>
      <c r="M426"/>
      <c r="N426"/>
      <c r="O426"/>
      <c r="P426"/>
      <c r="Q426"/>
      <c r="R426"/>
      <c r="S426"/>
      <c r="T426"/>
      <c r="U426"/>
      <c r="V426"/>
      <c r="W426"/>
      <c r="X426"/>
      <c r="Y426"/>
      <c r="Z426"/>
      <c r="AA426"/>
      <c r="AB426"/>
      <c r="AC426"/>
      <c r="AD426"/>
      <c r="AE426"/>
      <c r="AF426"/>
      <c r="AG426"/>
      <c r="AH426"/>
      <c r="AI426"/>
      <c r="AJ426"/>
      <c r="AK426"/>
      <c r="AL426"/>
      <c r="AM426"/>
      <c r="AN426"/>
      <c r="AO426"/>
      <c r="AP426"/>
      <c r="AQ426"/>
      <c r="AR426"/>
      <c r="AS426"/>
      <c r="AT426"/>
      <c r="AU426"/>
      <c r="AV426"/>
    </row>
    <row r="427" spans="1:48" ht="15">
      <c r="A427"/>
      <c r="B427"/>
      <c r="C427"/>
      <c r="D427"/>
      <c r="E427"/>
      <c r="F427"/>
      <c r="G427"/>
      <c r="H427"/>
      <c r="I427"/>
      <c r="J427"/>
      <c r="K427"/>
      <c r="L427"/>
      <c r="M427"/>
      <c r="N427"/>
      <c r="O427"/>
      <c r="P427"/>
      <c r="Q427"/>
      <c r="R427"/>
      <c r="S427"/>
      <c r="T427"/>
      <c r="U427"/>
      <c r="V427"/>
      <c r="W427"/>
      <c r="X427"/>
      <c r="Y427"/>
      <c r="Z427"/>
      <c r="AA427"/>
      <c r="AB427"/>
      <c r="AC427"/>
      <c r="AD427"/>
      <c r="AE427"/>
      <c r="AF427"/>
      <c r="AG427"/>
      <c r="AH427"/>
      <c r="AI427"/>
      <c r="AJ427"/>
      <c r="AK427"/>
      <c r="AL427"/>
      <c r="AM427"/>
      <c r="AN427"/>
      <c r="AO427"/>
      <c r="AP427"/>
      <c r="AQ427"/>
      <c r="AR427"/>
      <c r="AS427"/>
      <c r="AT427"/>
      <c r="AU427"/>
      <c r="AV427"/>
    </row>
    <row r="428" spans="1:48" ht="15">
      <c r="A428"/>
      <c r="B428"/>
      <c r="C428"/>
      <c r="D428"/>
      <c r="E428"/>
      <c r="F428"/>
      <c r="G428"/>
      <c r="H428"/>
      <c r="I428"/>
      <c r="J428"/>
      <c r="K428"/>
      <c r="L428"/>
      <c r="M428"/>
      <c r="N428"/>
      <c r="O428"/>
      <c r="P428"/>
      <c r="Q428"/>
      <c r="R428"/>
      <c r="S428"/>
      <c r="T428"/>
      <c r="U428"/>
      <c r="V428"/>
      <c r="W428"/>
      <c r="X428"/>
      <c r="Y428"/>
      <c r="Z428"/>
      <c r="AA428"/>
      <c r="AB428"/>
      <c r="AC428"/>
      <c r="AD428"/>
      <c r="AE428"/>
      <c r="AF428"/>
      <c r="AG428"/>
      <c r="AH428"/>
      <c r="AI428"/>
      <c r="AJ428"/>
      <c r="AK428"/>
      <c r="AL428"/>
      <c r="AM428"/>
      <c r="AN428"/>
      <c r="AO428"/>
      <c r="AP428"/>
      <c r="AQ428"/>
      <c r="AR428"/>
      <c r="AS428"/>
      <c r="AT428"/>
      <c r="AU428"/>
      <c r="AV428"/>
    </row>
    <row r="429" spans="1:48" ht="15">
      <c r="A429"/>
      <c r="B429"/>
      <c r="C429"/>
      <c r="D429"/>
      <c r="E429"/>
      <c r="F429"/>
      <c r="G429"/>
      <c r="H429"/>
      <c r="I429"/>
      <c r="J429"/>
      <c r="K429"/>
      <c r="L429"/>
      <c r="M429"/>
      <c r="N429"/>
      <c r="O429"/>
      <c r="P429"/>
      <c r="Q429"/>
      <c r="R429"/>
      <c r="S429"/>
      <c r="T429"/>
      <c r="U429"/>
      <c r="V429"/>
      <c r="W429"/>
      <c r="X429"/>
      <c r="Y429"/>
      <c r="Z429"/>
      <c r="AA429"/>
      <c r="AB429"/>
      <c r="AC429"/>
      <c r="AD429"/>
      <c r="AE429"/>
      <c r="AF429"/>
      <c r="AG429"/>
      <c r="AH429"/>
      <c r="AI429"/>
      <c r="AJ429"/>
      <c r="AK429"/>
      <c r="AL429"/>
      <c r="AM429"/>
      <c r="AN429"/>
      <c r="AO429"/>
      <c r="AP429"/>
      <c r="AQ429"/>
      <c r="AR429"/>
      <c r="AS429"/>
      <c r="AT429"/>
      <c r="AU429"/>
      <c r="AV429"/>
    </row>
    <row r="430" spans="1:48" ht="15">
      <c r="A430"/>
      <c r="B430"/>
      <c r="C430"/>
      <c r="D430"/>
      <c r="E430"/>
      <c r="F430"/>
      <c r="G430"/>
      <c r="H430"/>
      <c r="I430"/>
      <c r="J430"/>
      <c r="K430"/>
      <c r="L430"/>
      <c r="M430"/>
      <c r="N430"/>
      <c r="O430"/>
      <c r="P430"/>
      <c r="Q430"/>
      <c r="R430"/>
      <c r="S430"/>
      <c r="T430"/>
      <c r="U430"/>
      <c r="V430"/>
      <c r="W430"/>
      <c r="X430"/>
      <c r="Y430"/>
      <c r="Z430"/>
      <c r="AA430"/>
      <c r="AB430"/>
      <c r="AC430"/>
      <c r="AD430"/>
      <c r="AE430"/>
      <c r="AF430"/>
      <c r="AG430"/>
      <c r="AH430"/>
      <c r="AI430"/>
      <c r="AJ430"/>
      <c r="AK430"/>
      <c r="AL430"/>
      <c r="AM430"/>
      <c r="AN430"/>
      <c r="AO430"/>
      <c r="AP430"/>
      <c r="AQ430"/>
      <c r="AR430"/>
      <c r="AS430"/>
      <c r="AT430"/>
      <c r="AU430"/>
      <c r="AV430"/>
    </row>
    <row r="431" spans="1:48" ht="15">
      <c r="A431"/>
      <c r="B431"/>
      <c r="C431"/>
      <c r="D431"/>
      <c r="E431"/>
      <c r="F431"/>
      <c r="G431"/>
      <c r="H431"/>
      <c r="I431"/>
      <c r="J431"/>
      <c r="K431"/>
      <c r="L431"/>
      <c r="M431"/>
      <c r="N431"/>
      <c r="O431"/>
      <c r="P431"/>
      <c r="Q431"/>
      <c r="R431"/>
      <c r="S431"/>
      <c r="T431"/>
      <c r="U431"/>
      <c r="V431"/>
      <c r="W431"/>
      <c r="X431"/>
      <c r="Y431"/>
      <c r="Z431"/>
      <c r="AA431"/>
      <c r="AB431"/>
      <c r="AC431"/>
      <c r="AD431"/>
      <c r="AE431"/>
      <c r="AF431"/>
      <c r="AG431"/>
      <c r="AH431"/>
      <c r="AI431"/>
      <c r="AJ431"/>
      <c r="AK431"/>
      <c r="AL431"/>
      <c r="AM431"/>
      <c r="AN431"/>
      <c r="AO431"/>
      <c r="AP431"/>
      <c r="AQ431"/>
      <c r="AR431"/>
      <c r="AS431"/>
      <c r="AT431"/>
      <c r="AU431"/>
      <c r="AV431"/>
    </row>
    <row r="432" spans="1:48" ht="15">
      <c r="A432"/>
      <c r="B432"/>
      <c r="C432"/>
      <c r="D432"/>
      <c r="E432"/>
      <c r="F432"/>
      <c r="G432"/>
      <c r="H432"/>
      <c r="I432"/>
      <c r="J432"/>
      <c r="K432"/>
      <c r="L432"/>
      <c r="M432"/>
      <c r="N432"/>
      <c r="O432"/>
      <c r="P432"/>
      <c r="Q432"/>
      <c r="R432"/>
      <c r="S432"/>
      <c r="T432"/>
      <c r="U432"/>
      <c r="V432"/>
      <c r="W432"/>
      <c r="X432"/>
      <c r="Y432"/>
      <c r="Z432"/>
      <c r="AA432"/>
      <c r="AB432"/>
      <c r="AC432"/>
      <c r="AD432"/>
      <c r="AE432"/>
      <c r="AF432"/>
      <c r="AG432"/>
      <c r="AH432"/>
      <c r="AI432"/>
      <c r="AJ432"/>
      <c r="AK432"/>
      <c r="AL432"/>
      <c r="AM432"/>
      <c r="AN432"/>
      <c r="AO432"/>
      <c r="AP432"/>
      <c r="AQ432"/>
      <c r="AR432"/>
      <c r="AS432"/>
      <c r="AT432"/>
      <c r="AU432"/>
      <c r="AV432"/>
    </row>
    <row r="433" spans="1:48" ht="15">
      <c r="A433"/>
      <c r="B433"/>
      <c r="C433"/>
      <c r="D433"/>
      <c r="E433"/>
      <c r="F433"/>
      <c r="G433"/>
      <c r="H433"/>
      <c r="I433"/>
      <c r="J433"/>
      <c r="K433"/>
      <c r="L433"/>
      <c r="M433"/>
      <c r="N433"/>
      <c r="O433"/>
      <c r="P433"/>
      <c r="Q433"/>
      <c r="R433"/>
      <c r="S433"/>
      <c r="T433"/>
      <c r="U433"/>
      <c r="V433"/>
      <c r="W433"/>
      <c r="X433"/>
      <c r="Y433"/>
      <c r="Z433"/>
      <c r="AA433"/>
      <c r="AB433"/>
      <c r="AC433"/>
      <c r="AD433"/>
      <c r="AE433"/>
      <c r="AF433"/>
      <c r="AG433"/>
      <c r="AH433"/>
      <c r="AI433"/>
      <c r="AJ433"/>
      <c r="AK433"/>
      <c r="AL433"/>
      <c r="AM433"/>
      <c r="AN433"/>
      <c r="AO433"/>
      <c r="AP433"/>
      <c r="AQ433"/>
      <c r="AR433"/>
      <c r="AS433"/>
      <c r="AT433"/>
      <c r="AU433"/>
      <c r="AV433"/>
    </row>
    <row r="434" spans="1:48" ht="15">
      <c r="A434"/>
      <c r="B434"/>
      <c r="C434"/>
      <c r="D434"/>
      <c r="E434"/>
      <c r="F434"/>
      <c r="G434"/>
      <c r="H434"/>
      <c r="I434"/>
      <c r="J434"/>
      <c r="K434"/>
      <c r="L434"/>
      <c r="M434"/>
      <c r="N434"/>
      <c r="O434"/>
      <c r="P434"/>
      <c r="Q434"/>
      <c r="R434"/>
      <c r="S434"/>
      <c r="T434"/>
      <c r="U434"/>
      <c r="V434"/>
      <c r="W434"/>
      <c r="X434"/>
      <c r="Y434"/>
      <c r="Z434"/>
      <c r="AA434"/>
      <c r="AB434"/>
      <c r="AC434"/>
      <c r="AD434"/>
      <c r="AE434"/>
      <c r="AF434"/>
      <c r="AG434"/>
      <c r="AH434"/>
      <c r="AI434"/>
      <c r="AJ434"/>
      <c r="AK434"/>
      <c r="AL434"/>
      <c r="AM434"/>
      <c r="AN434"/>
      <c r="AO434"/>
      <c r="AP434"/>
      <c r="AQ434"/>
      <c r="AR434"/>
      <c r="AS434"/>
      <c r="AT434"/>
      <c r="AU434"/>
      <c r="AV434"/>
    </row>
    <row r="435" spans="1:48" ht="15">
      <c r="A435"/>
      <c r="B435"/>
      <c r="C435"/>
      <c r="D435"/>
      <c r="E435"/>
      <c r="F435"/>
      <c r="G435"/>
      <c r="H435"/>
      <c r="I435"/>
      <c r="J435"/>
      <c r="K435"/>
      <c r="L435"/>
      <c r="M435"/>
      <c r="N435"/>
      <c r="O435"/>
      <c r="P435"/>
      <c r="Q435"/>
      <c r="R435"/>
      <c r="S435"/>
      <c r="T435"/>
      <c r="U435"/>
      <c r="V435"/>
      <c r="W435"/>
      <c r="X435"/>
      <c r="Y435"/>
      <c r="Z435"/>
      <c r="AA435"/>
      <c r="AB435"/>
      <c r="AC435"/>
      <c r="AD435"/>
      <c r="AE435"/>
      <c r="AF435"/>
      <c r="AG435"/>
      <c r="AH435"/>
      <c r="AI435"/>
      <c r="AJ435"/>
      <c r="AK435"/>
      <c r="AL435"/>
      <c r="AM435"/>
      <c r="AN435"/>
      <c r="AO435"/>
      <c r="AP435"/>
      <c r="AQ435"/>
      <c r="AR435"/>
      <c r="AS435"/>
      <c r="AT435"/>
      <c r="AU435"/>
      <c r="AV435"/>
    </row>
    <row r="436" spans="1:48" ht="15">
      <c r="A436"/>
      <c r="B436"/>
      <c r="C436"/>
      <c r="D436"/>
      <c r="E436"/>
      <c r="F436"/>
      <c r="G436"/>
      <c r="H436"/>
      <c r="I436"/>
      <c r="J436"/>
      <c r="K436"/>
      <c r="L436"/>
      <c r="M436"/>
      <c r="N436"/>
      <c r="O436"/>
      <c r="P436"/>
      <c r="Q436"/>
      <c r="R436"/>
      <c r="S436"/>
      <c r="T436"/>
      <c r="U436"/>
      <c r="V436"/>
      <c r="W436"/>
      <c r="X436"/>
      <c r="Y436"/>
      <c r="Z436"/>
      <c r="AA436"/>
      <c r="AB436"/>
      <c r="AC436"/>
      <c r="AD436"/>
      <c r="AE436"/>
      <c r="AF436"/>
      <c r="AG436"/>
      <c r="AH436"/>
      <c r="AI436"/>
      <c r="AJ436"/>
      <c r="AK436"/>
      <c r="AL436"/>
      <c r="AM436"/>
      <c r="AN436"/>
      <c r="AO436"/>
      <c r="AP436"/>
      <c r="AQ436"/>
      <c r="AR436"/>
      <c r="AS436"/>
      <c r="AT436"/>
      <c r="AU436"/>
      <c r="AV436"/>
    </row>
    <row r="437" spans="1:48" ht="15">
      <c r="A437"/>
      <c r="B437"/>
      <c r="C437"/>
      <c r="D437"/>
      <c r="E437"/>
      <c r="F437"/>
      <c r="G437"/>
      <c r="H437"/>
      <c r="I437"/>
      <c r="J437"/>
      <c r="K437"/>
      <c r="L437"/>
      <c r="M437"/>
      <c r="N437"/>
      <c r="O437"/>
      <c r="P437"/>
      <c r="Q437"/>
      <c r="R437"/>
      <c r="S437"/>
      <c r="T437"/>
      <c r="U437"/>
      <c r="V437"/>
      <c r="W437"/>
      <c r="X437"/>
      <c r="Y437"/>
      <c r="Z437"/>
      <c r="AA437"/>
      <c r="AB437"/>
      <c r="AC437"/>
      <c r="AD437"/>
      <c r="AE437"/>
      <c r="AF437"/>
      <c r="AG437"/>
      <c r="AH437"/>
      <c r="AI437"/>
      <c r="AJ437"/>
      <c r="AK437"/>
      <c r="AL437"/>
      <c r="AM437"/>
      <c r="AN437"/>
      <c r="AO437"/>
      <c r="AP437"/>
      <c r="AQ437"/>
      <c r="AR437"/>
      <c r="AS437"/>
      <c r="AT437"/>
      <c r="AU437"/>
      <c r="AV437"/>
    </row>
    <row r="438" spans="1:48" ht="15">
      <c r="A438"/>
      <c r="B438"/>
      <c r="C438"/>
      <c r="D438"/>
      <c r="E438"/>
      <c r="F438"/>
      <c r="G438"/>
      <c r="H438"/>
      <c r="I438"/>
      <c r="J438"/>
      <c r="K438"/>
      <c r="L438"/>
      <c r="M438"/>
      <c r="N438"/>
      <c r="O438"/>
      <c r="P438"/>
      <c r="Q438"/>
      <c r="R438"/>
      <c r="S438"/>
      <c r="T438"/>
      <c r="U438"/>
      <c r="V438"/>
      <c r="W438"/>
      <c r="X438"/>
      <c r="Y438"/>
      <c r="Z438"/>
      <c r="AA438"/>
      <c r="AB438"/>
      <c r="AC438"/>
      <c r="AD438"/>
      <c r="AE438"/>
      <c r="AF438"/>
      <c r="AG438"/>
      <c r="AH438"/>
      <c r="AI438"/>
      <c r="AJ438"/>
      <c r="AK438"/>
      <c r="AL438"/>
      <c r="AM438"/>
      <c r="AN438"/>
      <c r="AO438"/>
      <c r="AP438"/>
      <c r="AQ438"/>
      <c r="AR438"/>
      <c r="AS438"/>
      <c r="AT438"/>
      <c r="AU438"/>
      <c r="AV438"/>
    </row>
    <row r="439" spans="1:48" ht="15">
      <c r="A439"/>
      <c r="B439"/>
      <c r="C439"/>
      <c r="D439"/>
      <c r="E439"/>
      <c r="F439"/>
      <c r="G439"/>
      <c r="H439"/>
      <c r="I439"/>
      <c r="J439"/>
      <c r="K439"/>
      <c r="L439"/>
      <c r="M439"/>
      <c r="N439"/>
      <c r="O439"/>
      <c r="P439"/>
      <c r="Q439"/>
      <c r="R439"/>
      <c r="S439"/>
      <c r="T439"/>
      <c r="U439"/>
      <c r="V439"/>
      <c r="W439"/>
      <c r="X439"/>
      <c r="Y439"/>
      <c r="Z439"/>
      <c r="AA439"/>
      <c r="AB439"/>
      <c r="AC439"/>
      <c r="AD439"/>
      <c r="AE439"/>
      <c r="AF439"/>
      <c r="AG439"/>
      <c r="AH439"/>
      <c r="AI439"/>
      <c r="AJ439"/>
      <c r="AK439"/>
      <c r="AL439"/>
      <c r="AM439"/>
      <c r="AN439"/>
      <c r="AO439"/>
      <c r="AP439"/>
      <c r="AQ439"/>
      <c r="AR439"/>
      <c r="AS439"/>
      <c r="AT439"/>
      <c r="AU439"/>
      <c r="AV439"/>
    </row>
    <row r="440" spans="1:48" ht="15">
      <c r="A440"/>
      <c r="B440"/>
      <c r="C440"/>
      <c r="D440"/>
      <c r="E440"/>
      <c r="F440"/>
      <c r="G440"/>
      <c r="H440"/>
      <c r="I440"/>
      <c r="J440"/>
      <c r="K440"/>
      <c r="L440"/>
      <c r="M440"/>
      <c r="N440"/>
      <c r="O440"/>
      <c r="P440"/>
      <c r="Q440"/>
      <c r="R440"/>
      <c r="S440"/>
      <c r="T440"/>
      <c r="U440"/>
      <c r="V440"/>
      <c r="W440"/>
      <c r="X440"/>
      <c r="Y440"/>
      <c r="Z440"/>
      <c r="AA440"/>
      <c r="AB440"/>
      <c r="AC440"/>
      <c r="AD440"/>
      <c r="AE440"/>
      <c r="AF440"/>
      <c r="AG440"/>
      <c r="AH440"/>
      <c r="AI440"/>
      <c r="AJ440"/>
      <c r="AK440"/>
      <c r="AL440"/>
      <c r="AM440"/>
      <c r="AN440"/>
      <c r="AO440"/>
      <c r="AP440"/>
      <c r="AQ440"/>
      <c r="AR440"/>
      <c r="AS440"/>
      <c r="AT440"/>
      <c r="AU440"/>
      <c r="AV440"/>
    </row>
    <row r="441" spans="1:48" ht="15">
      <c r="A441"/>
      <c r="B441"/>
      <c r="C441"/>
      <c r="D441"/>
      <c r="E441"/>
      <c r="F441"/>
      <c r="G441"/>
      <c r="H441"/>
      <c r="I441"/>
      <c r="J441"/>
      <c r="K441"/>
      <c r="L441"/>
      <c r="M441"/>
      <c r="N441"/>
      <c r="O441"/>
      <c r="P441"/>
      <c r="Q441"/>
      <c r="R441"/>
      <c r="S441"/>
      <c r="T441"/>
      <c r="U441"/>
      <c r="V441"/>
      <c r="W441"/>
      <c r="X441"/>
      <c r="Y441"/>
      <c r="Z441"/>
      <c r="AA441"/>
      <c r="AB441"/>
      <c r="AC441"/>
      <c r="AD441"/>
      <c r="AE441"/>
      <c r="AF441"/>
      <c r="AG441"/>
      <c r="AH441"/>
      <c r="AI441"/>
      <c r="AJ441"/>
      <c r="AK441"/>
      <c r="AL441"/>
      <c r="AM441"/>
      <c r="AN441"/>
      <c r="AO441"/>
      <c r="AP441"/>
      <c r="AQ441"/>
      <c r="AR441"/>
      <c r="AS441"/>
      <c r="AT441"/>
      <c r="AU441"/>
      <c r="AV441"/>
    </row>
    <row r="442" spans="1:48" ht="15">
      <c r="A442"/>
      <c r="B442"/>
      <c r="C442"/>
      <c r="D442"/>
      <c r="E442"/>
      <c r="F442"/>
      <c r="G442"/>
      <c r="H442"/>
      <c r="I442"/>
      <c r="J442"/>
      <c r="K442"/>
      <c r="L442"/>
      <c r="M442"/>
      <c r="N442"/>
      <c r="O442"/>
      <c r="P442"/>
      <c r="Q442"/>
      <c r="R442"/>
      <c r="S442"/>
      <c r="T442"/>
      <c r="U442"/>
      <c r="V442"/>
      <c r="W442"/>
      <c r="X442"/>
      <c r="Y442"/>
      <c r="Z442"/>
      <c r="AA442"/>
      <c r="AB442"/>
      <c r="AC442"/>
      <c r="AD442"/>
      <c r="AE442"/>
      <c r="AF442"/>
      <c r="AG442"/>
      <c r="AH442"/>
      <c r="AI442"/>
      <c r="AJ442"/>
      <c r="AK442"/>
      <c r="AL442"/>
      <c r="AM442"/>
      <c r="AN442"/>
      <c r="AO442"/>
      <c r="AP442"/>
      <c r="AQ442"/>
      <c r="AR442"/>
      <c r="AS442"/>
      <c r="AT442"/>
      <c r="AU442"/>
      <c r="AV442"/>
    </row>
    <row r="443" spans="1:48" ht="15">
      <c r="A443"/>
      <c r="B443"/>
      <c r="C443"/>
      <c r="D443"/>
      <c r="E443"/>
      <c r="F443"/>
      <c r="G443"/>
      <c r="H443"/>
      <c r="I443"/>
      <c r="J443"/>
      <c r="K443"/>
      <c r="L443"/>
      <c r="M443"/>
      <c r="N443"/>
      <c r="O443"/>
      <c r="P443"/>
      <c r="Q443"/>
      <c r="R443"/>
      <c r="S443"/>
      <c r="T443"/>
      <c r="U443"/>
      <c r="V443"/>
      <c r="W443"/>
      <c r="X443"/>
      <c r="Y443"/>
      <c r="Z443"/>
      <c r="AA443"/>
      <c r="AB443"/>
      <c r="AC443"/>
      <c r="AD443"/>
      <c r="AE443"/>
      <c r="AF443"/>
      <c r="AG443"/>
      <c r="AH443"/>
      <c r="AI443"/>
      <c r="AJ443"/>
      <c r="AK443"/>
      <c r="AL443"/>
      <c r="AM443"/>
      <c r="AN443"/>
      <c r="AO443"/>
      <c r="AP443"/>
      <c r="AQ443"/>
      <c r="AR443"/>
      <c r="AS443"/>
      <c r="AT443"/>
      <c r="AU443"/>
      <c r="AV443"/>
    </row>
    <row r="444" spans="1:48" ht="15">
      <c r="A444"/>
      <c r="B444"/>
      <c r="C444"/>
      <c r="D444"/>
      <c r="E444"/>
      <c r="F444"/>
      <c r="G444"/>
      <c r="H444"/>
      <c r="I444"/>
      <c r="J444"/>
      <c r="K444"/>
      <c r="L444"/>
      <c r="M444"/>
      <c r="N444"/>
      <c r="O444"/>
      <c r="P444"/>
      <c r="Q444"/>
      <c r="R444"/>
      <c r="S444"/>
      <c r="T444"/>
      <c r="U444"/>
      <c r="V444"/>
      <c r="W444"/>
      <c r="X444"/>
      <c r="Y444"/>
      <c r="Z444"/>
      <c r="AA444"/>
      <c r="AB444"/>
      <c r="AC444"/>
      <c r="AD444"/>
      <c r="AE444"/>
      <c r="AF444"/>
      <c r="AG444"/>
      <c r="AH444"/>
      <c r="AI444"/>
      <c r="AJ444"/>
      <c r="AK444"/>
      <c r="AL444"/>
      <c r="AM444"/>
      <c r="AN444"/>
      <c r="AO444"/>
      <c r="AP444"/>
      <c r="AQ444"/>
      <c r="AR444"/>
      <c r="AS444"/>
      <c r="AT444"/>
      <c r="AU444"/>
      <c r="AV444"/>
    </row>
    <row r="445" spans="1:48" ht="15">
      <c r="A445"/>
      <c r="B445"/>
      <c r="C445"/>
      <c r="D445"/>
      <c r="E445"/>
      <c r="F445"/>
      <c r="G445"/>
      <c r="H445"/>
      <c r="I445"/>
      <c r="J445"/>
      <c r="K445"/>
      <c r="L445"/>
      <c r="M445"/>
      <c r="N445"/>
      <c r="O445"/>
      <c r="P445"/>
      <c r="Q445"/>
      <c r="R445"/>
      <c r="S445"/>
      <c r="T445"/>
      <c r="U445"/>
      <c r="V445"/>
      <c r="W445"/>
      <c r="X445"/>
      <c r="Y445"/>
      <c r="Z445"/>
      <c r="AA445"/>
      <c r="AB445"/>
      <c r="AC445"/>
      <c r="AD445"/>
      <c r="AE445"/>
      <c r="AF445"/>
      <c r="AG445"/>
      <c r="AH445"/>
      <c r="AI445"/>
      <c r="AJ445"/>
      <c r="AK445"/>
      <c r="AL445"/>
      <c r="AM445"/>
      <c r="AN445"/>
      <c r="AO445"/>
      <c r="AP445"/>
      <c r="AQ445"/>
      <c r="AR445"/>
      <c r="AS445"/>
      <c r="AT445"/>
      <c r="AU445"/>
      <c r="AV445"/>
    </row>
    <row r="446" spans="1:48" ht="15">
      <c r="A446"/>
      <c r="B446"/>
      <c r="C446"/>
      <c r="D446"/>
      <c r="E446"/>
      <c r="F446"/>
      <c r="G446"/>
      <c r="H446"/>
      <c r="I446"/>
      <c r="J446"/>
      <c r="K446"/>
      <c r="L446"/>
      <c r="M446"/>
      <c r="N446"/>
      <c r="O446"/>
      <c r="P446"/>
      <c r="Q446"/>
      <c r="R446"/>
      <c r="S446"/>
      <c r="T446"/>
      <c r="U446"/>
      <c r="V446"/>
      <c r="W446"/>
      <c r="X446"/>
      <c r="Y446"/>
      <c r="Z446"/>
      <c r="AA446"/>
      <c r="AB446"/>
      <c r="AC446"/>
      <c r="AD446"/>
      <c r="AE446"/>
      <c r="AF446"/>
      <c r="AG446"/>
      <c r="AH446"/>
      <c r="AI446"/>
      <c r="AJ446"/>
      <c r="AK446"/>
      <c r="AL446"/>
      <c r="AM446"/>
      <c r="AN446"/>
      <c r="AO446"/>
      <c r="AP446"/>
      <c r="AQ446"/>
      <c r="AR446"/>
      <c r="AS446"/>
      <c r="AT446"/>
      <c r="AU446"/>
      <c r="AV446"/>
    </row>
    <row r="447" spans="1:48" ht="15">
      <c r="A447"/>
      <c r="B447"/>
      <c r="C447"/>
      <c r="D447"/>
      <c r="E447"/>
      <c r="F447"/>
      <c r="G447"/>
      <c r="H447"/>
      <c r="I447"/>
      <c r="J447"/>
      <c r="K447"/>
      <c r="L447"/>
      <c r="M447"/>
      <c r="N447"/>
      <c r="O447"/>
      <c r="P447"/>
      <c r="Q447"/>
      <c r="R447"/>
      <c r="S447"/>
      <c r="T447"/>
      <c r="U447"/>
      <c r="V447"/>
      <c r="W447"/>
      <c r="X447"/>
      <c r="Y447"/>
      <c r="Z447"/>
      <c r="AA447"/>
      <c r="AB447"/>
      <c r="AC447"/>
      <c r="AD447"/>
      <c r="AE447"/>
      <c r="AF447"/>
      <c r="AG447"/>
      <c r="AH447"/>
      <c r="AI447"/>
      <c r="AJ447"/>
      <c r="AK447"/>
      <c r="AL447"/>
      <c r="AM447"/>
      <c r="AN447"/>
      <c r="AO447"/>
      <c r="AP447"/>
      <c r="AQ447"/>
      <c r="AR447"/>
      <c r="AS447"/>
      <c r="AT447"/>
      <c r="AU447"/>
      <c r="AV447"/>
    </row>
    <row r="448" spans="1:48" ht="15">
      <c r="A448"/>
      <c r="B448"/>
      <c r="C448"/>
      <c r="D448"/>
      <c r="E448"/>
      <c r="F448"/>
      <c r="G448"/>
      <c r="H448"/>
      <c r="I448"/>
      <c r="J448"/>
      <c r="K448"/>
      <c r="L448"/>
      <c r="M448"/>
      <c r="N448"/>
      <c r="O448"/>
      <c r="P448"/>
      <c r="Q448"/>
      <c r="R448"/>
      <c r="S448"/>
      <c r="T448"/>
      <c r="U448"/>
      <c r="V448"/>
      <c r="W448"/>
      <c r="X448"/>
      <c r="Y448"/>
      <c r="Z448"/>
      <c r="AA448"/>
      <c r="AB448"/>
      <c r="AC448"/>
      <c r="AD448"/>
      <c r="AE448"/>
      <c r="AF448"/>
      <c r="AG448"/>
      <c r="AH448"/>
      <c r="AI448"/>
      <c r="AJ448"/>
      <c r="AK448"/>
      <c r="AL448"/>
      <c r="AM448"/>
      <c r="AN448"/>
      <c r="AO448"/>
      <c r="AP448"/>
      <c r="AQ448"/>
      <c r="AR448"/>
      <c r="AS448"/>
      <c r="AT448"/>
      <c r="AU448"/>
      <c r="AV448"/>
    </row>
    <row r="449" spans="1:48" ht="15">
      <c r="A449"/>
      <c r="B449"/>
      <c r="C449"/>
      <c r="D449"/>
      <c r="E449"/>
      <c r="F449"/>
      <c r="G449"/>
      <c r="H449"/>
      <c r="I449"/>
      <c r="J449"/>
      <c r="K449"/>
      <c r="L449"/>
      <c r="M449"/>
      <c r="N449"/>
      <c r="O449"/>
      <c r="P449"/>
      <c r="Q449"/>
      <c r="R449"/>
      <c r="S449"/>
      <c r="T449"/>
      <c r="U449"/>
      <c r="V449"/>
      <c r="W449"/>
      <c r="X449"/>
      <c r="Y449"/>
      <c r="Z449"/>
      <c r="AA449"/>
      <c r="AB449"/>
      <c r="AC449"/>
      <c r="AD449"/>
      <c r="AE449"/>
      <c r="AF449"/>
      <c r="AG449"/>
      <c r="AH449"/>
      <c r="AI449"/>
      <c r="AJ449"/>
      <c r="AK449"/>
      <c r="AL449"/>
      <c r="AM449"/>
      <c r="AN449"/>
      <c r="AO449"/>
      <c r="AP449"/>
      <c r="AQ449"/>
      <c r="AR449"/>
      <c r="AS449"/>
      <c r="AT449"/>
      <c r="AU449"/>
      <c r="AV449"/>
    </row>
    <row r="450" spans="1:48" ht="15">
      <c r="A450"/>
      <c r="B450"/>
      <c r="C450"/>
      <c r="D450"/>
      <c r="E450"/>
      <c r="F450"/>
      <c r="G450"/>
      <c r="H450"/>
      <c r="I450"/>
      <c r="J450"/>
      <c r="K450"/>
      <c r="L450"/>
      <c r="M450"/>
      <c r="N450"/>
      <c r="O450"/>
      <c r="P450"/>
      <c r="Q450"/>
      <c r="R450"/>
      <c r="S450"/>
      <c r="T450"/>
      <c r="U450"/>
      <c r="V450"/>
      <c r="W450"/>
      <c r="X450"/>
      <c r="Y450"/>
      <c r="Z450"/>
      <c r="AA450"/>
      <c r="AB450"/>
      <c r="AC450"/>
      <c r="AD450"/>
      <c r="AE450"/>
      <c r="AF450"/>
      <c r="AG450"/>
      <c r="AH450"/>
      <c r="AI450"/>
      <c r="AJ450"/>
      <c r="AK450"/>
      <c r="AL450"/>
      <c r="AM450"/>
      <c r="AN450"/>
      <c r="AO450"/>
      <c r="AP450"/>
      <c r="AQ450"/>
      <c r="AR450"/>
      <c r="AS450"/>
      <c r="AT450"/>
      <c r="AU450"/>
      <c r="AV450"/>
    </row>
    <row r="451" spans="1:48" ht="15">
      <c r="A451"/>
      <c r="B451"/>
      <c r="C451"/>
      <c r="D451"/>
      <c r="E451"/>
      <c r="F451"/>
      <c r="G451"/>
      <c r="H451"/>
      <c r="I451"/>
      <c r="J451"/>
      <c r="K451"/>
      <c r="L451"/>
      <c r="M451"/>
      <c r="N451"/>
      <c r="O451"/>
      <c r="P451"/>
      <c r="Q451"/>
      <c r="R451"/>
      <c r="S451"/>
      <c r="T451"/>
      <c r="U451"/>
      <c r="V451"/>
      <c r="W451"/>
      <c r="X451"/>
      <c r="Y451"/>
      <c r="Z451"/>
      <c r="AA451"/>
      <c r="AB451"/>
      <c r="AC451"/>
      <c r="AD451"/>
      <c r="AE451"/>
      <c r="AF451"/>
      <c r="AG451"/>
      <c r="AH451"/>
      <c r="AI451"/>
      <c r="AJ451"/>
      <c r="AK451"/>
      <c r="AL451"/>
      <c r="AM451"/>
      <c r="AN451"/>
      <c r="AO451"/>
      <c r="AP451"/>
      <c r="AQ451"/>
      <c r="AR451"/>
      <c r="AS451"/>
      <c r="AT451"/>
      <c r="AU451"/>
      <c r="AV451"/>
    </row>
    <row r="452" spans="1:48" ht="15">
      <c r="A452"/>
      <c r="B452"/>
      <c r="C452"/>
      <c r="D452"/>
      <c r="E452"/>
      <c r="F452"/>
      <c r="G452"/>
      <c r="H452"/>
      <c r="I452"/>
      <c r="J452"/>
      <c r="K452"/>
      <c r="L452"/>
      <c r="M452"/>
      <c r="N452"/>
      <c r="O452"/>
      <c r="P452"/>
      <c r="Q452"/>
      <c r="R452"/>
      <c r="S452"/>
      <c r="T452"/>
      <c r="U452"/>
      <c r="V452"/>
      <c r="W452"/>
      <c r="X452"/>
      <c r="Y452"/>
      <c r="Z452"/>
      <c r="AA452"/>
      <c r="AB452"/>
      <c r="AC452"/>
      <c r="AD452"/>
      <c r="AE452"/>
      <c r="AF452"/>
      <c r="AG452"/>
      <c r="AH452"/>
      <c r="AI452"/>
      <c r="AJ452"/>
      <c r="AK452"/>
      <c r="AL452"/>
      <c r="AM452"/>
      <c r="AN452"/>
      <c r="AO452"/>
      <c r="AP452"/>
      <c r="AQ452"/>
      <c r="AR452"/>
      <c r="AS452"/>
      <c r="AT452"/>
      <c r="AU452"/>
      <c r="AV452"/>
    </row>
    <row r="453" spans="1:48" ht="15">
      <c r="A453"/>
      <c r="B453"/>
      <c r="C453"/>
      <c r="D453"/>
      <c r="E453"/>
      <c r="F453"/>
      <c r="G453"/>
      <c r="H453"/>
      <c r="I453"/>
      <c r="J453"/>
      <c r="K453"/>
      <c r="L453"/>
      <c r="M453"/>
      <c r="N453"/>
      <c r="O453"/>
      <c r="P453"/>
      <c r="Q453"/>
      <c r="R453"/>
      <c r="S453"/>
      <c r="T453"/>
      <c r="U453"/>
      <c r="V453"/>
      <c r="W453"/>
      <c r="X453"/>
      <c r="Y453"/>
      <c r="Z453"/>
      <c r="AA453"/>
      <c r="AB453"/>
      <c r="AC453"/>
      <c r="AD453"/>
      <c r="AE453"/>
      <c r="AF453"/>
      <c r="AG453"/>
      <c r="AH453"/>
      <c r="AI453"/>
      <c r="AJ453"/>
      <c r="AK453"/>
      <c r="AL453"/>
      <c r="AM453"/>
      <c r="AN453"/>
      <c r="AO453"/>
      <c r="AP453"/>
      <c r="AQ453"/>
      <c r="AR453"/>
      <c r="AS453"/>
      <c r="AT453"/>
      <c r="AU453"/>
      <c r="AV453"/>
    </row>
    <row r="454" spans="1:48" ht="15">
      <c r="A454"/>
      <c r="B454"/>
      <c r="C454"/>
      <c r="D454"/>
      <c r="E454"/>
      <c r="F454"/>
      <c r="G454"/>
      <c r="H454"/>
      <c r="I454"/>
      <c r="J454"/>
      <c r="K454"/>
      <c r="L454"/>
      <c r="M454"/>
      <c r="N454"/>
      <c r="O454"/>
      <c r="P454"/>
      <c r="Q454"/>
      <c r="R454"/>
      <c r="S454"/>
      <c r="T454"/>
      <c r="U454"/>
      <c r="V454"/>
      <c r="W454"/>
      <c r="X454"/>
      <c r="Y454"/>
      <c r="Z454"/>
      <c r="AA454"/>
      <c r="AB454"/>
      <c r="AC454"/>
      <c r="AD454"/>
      <c r="AE454"/>
      <c r="AF454"/>
      <c r="AG454"/>
      <c r="AH454"/>
      <c r="AI454"/>
      <c r="AJ454"/>
      <c r="AK454"/>
      <c r="AL454"/>
      <c r="AM454"/>
      <c r="AN454"/>
      <c r="AO454"/>
      <c r="AP454"/>
      <c r="AQ454"/>
      <c r="AR454"/>
      <c r="AS454"/>
      <c r="AT454"/>
      <c r="AU454"/>
      <c r="AV454"/>
    </row>
    <row r="455" spans="1:48" ht="15">
      <c r="A455"/>
      <c r="B455"/>
      <c r="C455"/>
      <c r="D455"/>
      <c r="E455"/>
      <c r="F455"/>
      <c r="G455"/>
      <c r="H455"/>
      <c r="I455"/>
      <c r="J455"/>
      <c r="K455"/>
      <c r="L455"/>
      <c r="M455"/>
      <c r="N455"/>
      <c r="O455"/>
      <c r="P455"/>
      <c r="Q455"/>
      <c r="R455"/>
      <c r="S455"/>
      <c r="T455"/>
      <c r="U455"/>
      <c r="V455"/>
      <c r="W455"/>
      <c r="X455"/>
      <c r="Y455"/>
      <c r="Z455"/>
      <c r="AA455"/>
      <c r="AB455"/>
      <c r="AC455"/>
      <c r="AD455"/>
      <c r="AE455"/>
      <c r="AF455"/>
      <c r="AG455"/>
      <c r="AH455"/>
      <c r="AI455"/>
      <c r="AJ455"/>
      <c r="AK455"/>
      <c r="AL455"/>
      <c r="AM455"/>
      <c r="AN455"/>
      <c r="AO455"/>
      <c r="AP455"/>
      <c r="AQ455"/>
      <c r="AR455"/>
      <c r="AS455"/>
      <c r="AT455"/>
      <c r="AU455"/>
      <c r="AV455"/>
    </row>
    <row r="456" spans="1:48" ht="15">
      <c r="A456"/>
      <c r="B456"/>
      <c r="C456"/>
      <c r="D456"/>
      <c r="E456"/>
      <c r="F456"/>
      <c r="G456"/>
      <c r="H456"/>
      <c r="I456"/>
      <c r="J456"/>
      <c r="K456"/>
      <c r="L456"/>
      <c r="M456"/>
      <c r="N456"/>
      <c r="O456"/>
      <c r="P456"/>
      <c r="Q456"/>
      <c r="R456"/>
      <c r="S456"/>
      <c r="T456"/>
      <c r="U456"/>
      <c r="V456"/>
      <c r="W456"/>
      <c r="X456"/>
      <c r="Y456"/>
      <c r="Z456"/>
      <c r="AA456"/>
      <c r="AB456"/>
      <c r="AC456"/>
      <c r="AD456"/>
      <c r="AE456"/>
      <c r="AF456"/>
      <c r="AG456"/>
      <c r="AH456"/>
      <c r="AI456"/>
      <c r="AJ456"/>
      <c r="AK456"/>
      <c r="AL456"/>
      <c r="AM456"/>
      <c r="AN456"/>
      <c r="AO456"/>
      <c r="AP456"/>
      <c r="AQ456"/>
      <c r="AR456"/>
      <c r="AS456"/>
      <c r="AT456"/>
      <c r="AU456"/>
      <c r="AV456"/>
    </row>
    <row r="457" spans="1:48" ht="15">
      <c r="A457"/>
      <c r="B457"/>
      <c r="C457"/>
      <c r="D457"/>
      <c r="E457"/>
      <c r="F457"/>
      <c r="G457"/>
      <c r="H457"/>
      <c r="I457"/>
      <c r="J457"/>
      <c r="K457"/>
      <c r="L457"/>
      <c r="M457"/>
      <c r="N457"/>
      <c r="O457"/>
      <c r="P457"/>
      <c r="Q457"/>
      <c r="R457"/>
      <c r="S457"/>
      <c r="T457"/>
      <c r="U457"/>
      <c r="V457"/>
      <c r="W457"/>
      <c r="X457"/>
      <c r="Y457"/>
      <c r="Z457"/>
      <c r="AA457"/>
      <c r="AB457"/>
      <c r="AC457"/>
      <c r="AD457"/>
      <c r="AE457"/>
      <c r="AF457"/>
      <c r="AG457"/>
      <c r="AH457"/>
      <c r="AI457"/>
      <c r="AJ457"/>
      <c r="AK457"/>
      <c r="AL457"/>
      <c r="AM457"/>
      <c r="AN457"/>
      <c r="AO457"/>
      <c r="AP457"/>
      <c r="AQ457"/>
      <c r="AR457"/>
      <c r="AS457"/>
      <c r="AT457"/>
      <c r="AU457"/>
      <c r="AV457"/>
    </row>
    <row r="458" spans="1:48" ht="15">
      <c r="A458"/>
      <c r="B458"/>
      <c r="C458"/>
      <c r="D458"/>
      <c r="E458"/>
      <c r="F458"/>
      <c r="G458"/>
      <c r="H458"/>
      <c r="I458"/>
      <c r="J458"/>
      <c r="K458"/>
      <c r="L458"/>
      <c r="M458"/>
      <c r="N458"/>
      <c r="O458"/>
      <c r="P458"/>
      <c r="Q458"/>
      <c r="R458"/>
      <c r="S458"/>
      <c r="T458"/>
      <c r="U458"/>
      <c r="V458"/>
      <c r="W458"/>
      <c r="X458"/>
      <c r="Y458"/>
      <c r="Z458"/>
      <c r="AA458"/>
      <c r="AB458"/>
      <c r="AC458"/>
      <c r="AD458"/>
      <c r="AE458"/>
      <c r="AF458"/>
      <c r="AG458"/>
      <c r="AH458"/>
      <c r="AI458"/>
      <c r="AJ458"/>
      <c r="AK458"/>
      <c r="AL458"/>
      <c r="AM458"/>
      <c r="AN458"/>
      <c r="AO458"/>
      <c r="AP458"/>
      <c r="AQ458"/>
      <c r="AR458"/>
      <c r="AS458"/>
      <c r="AT458"/>
      <c r="AU458"/>
      <c r="AV458"/>
    </row>
    <row r="459" spans="1:48" ht="15">
      <c r="A459"/>
      <c r="B459"/>
      <c r="C459"/>
      <c r="D459"/>
      <c r="E459"/>
      <c r="F459"/>
      <c r="G459"/>
      <c r="H459"/>
      <c r="I459"/>
      <c r="J459"/>
      <c r="K459"/>
      <c r="L459"/>
      <c r="M459"/>
      <c r="N459"/>
      <c r="O459"/>
      <c r="P459"/>
      <c r="Q459"/>
      <c r="R459"/>
      <c r="S459"/>
      <c r="T459"/>
      <c r="U459"/>
      <c r="V459"/>
      <c r="W459"/>
      <c r="X459"/>
      <c r="Y459"/>
      <c r="Z459"/>
      <c r="AA459"/>
      <c r="AB459"/>
      <c r="AC459"/>
      <c r="AD459"/>
      <c r="AE459"/>
      <c r="AF459"/>
      <c r="AG459"/>
      <c r="AH459"/>
      <c r="AI459"/>
      <c r="AJ459"/>
      <c r="AK459"/>
      <c r="AL459"/>
      <c r="AM459"/>
      <c r="AN459"/>
      <c r="AO459"/>
      <c r="AP459"/>
      <c r="AQ459"/>
      <c r="AR459"/>
      <c r="AS459"/>
      <c r="AT459"/>
      <c r="AU459"/>
      <c r="AV459"/>
    </row>
    <row r="460" spans="1:48" ht="15">
      <c r="A460"/>
      <c r="B460"/>
      <c r="C460"/>
      <c r="D460"/>
      <c r="E460"/>
      <c r="F460"/>
      <c r="G460"/>
      <c r="H460"/>
      <c r="I460"/>
      <c r="J460"/>
      <c r="K460"/>
      <c r="L460"/>
      <c r="M460"/>
      <c r="N460"/>
      <c r="O460"/>
      <c r="P460"/>
      <c r="Q460"/>
      <c r="R460"/>
      <c r="S460"/>
      <c r="T460"/>
      <c r="U460"/>
      <c r="V460"/>
      <c r="W460"/>
      <c r="X460"/>
      <c r="Y460"/>
      <c r="Z460"/>
      <c r="AA460"/>
      <c r="AB460"/>
      <c r="AC460"/>
      <c r="AD460"/>
      <c r="AE460"/>
      <c r="AF460"/>
      <c r="AG460"/>
      <c r="AH460"/>
      <c r="AI460"/>
      <c r="AJ460"/>
      <c r="AK460"/>
      <c r="AL460"/>
      <c r="AM460"/>
      <c r="AN460"/>
      <c r="AO460"/>
      <c r="AP460"/>
      <c r="AQ460"/>
      <c r="AR460"/>
      <c r="AS460"/>
      <c r="AT460"/>
      <c r="AU460"/>
      <c r="AV460"/>
    </row>
    <row r="461" spans="1:48" ht="15">
      <c r="A461"/>
      <c r="B461"/>
      <c r="C461"/>
      <c r="D461"/>
      <c r="E461"/>
      <c r="F461"/>
      <c r="G461"/>
      <c r="H461"/>
      <c r="I461"/>
      <c r="J461"/>
      <c r="K461"/>
      <c r="L461"/>
      <c r="M461"/>
      <c r="N461"/>
      <c r="O461"/>
      <c r="P461"/>
      <c r="Q461"/>
      <c r="R461"/>
      <c r="S461"/>
      <c r="T461"/>
      <c r="U461"/>
      <c r="V461"/>
      <c r="W461"/>
      <c r="X461"/>
      <c r="Y461"/>
      <c r="Z461"/>
      <c r="AA461"/>
      <c r="AB461"/>
      <c r="AC461"/>
      <c r="AD461"/>
      <c r="AE461"/>
      <c r="AF461"/>
      <c r="AG461"/>
      <c r="AH461"/>
      <c r="AI461"/>
      <c r="AJ461"/>
      <c r="AK461"/>
      <c r="AL461"/>
      <c r="AM461"/>
      <c r="AN461"/>
      <c r="AO461"/>
      <c r="AP461"/>
      <c r="AQ461"/>
      <c r="AR461"/>
      <c r="AS461"/>
      <c r="AT461"/>
      <c r="AU461"/>
      <c r="AV461"/>
    </row>
    <row r="462" spans="1:48" ht="15">
      <c r="A462"/>
      <c r="B462"/>
      <c r="C462"/>
      <c r="D462"/>
      <c r="E462"/>
      <c r="F462"/>
      <c r="G462"/>
      <c r="H462"/>
      <c r="I462"/>
      <c r="J462"/>
      <c r="K462"/>
      <c r="L462"/>
      <c r="M462"/>
      <c r="N462"/>
      <c r="O462"/>
      <c r="P462"/>
      <c r="Q462"/>
      <c r="R462"/>
      <c r="S462"/>
      <c r="T462"/>
      <c r="U462"/>
      <c r="V462"/>
      <c r="W462"/>
      <c r="X462"/>
      <c r="Y462"/>
      <c r="Z462"/>
      <c r="AA462"/>
      <c r="AB462"/>
      <c r="AC462"/>
      <c r="AD462"/>
      <c r="AE462"/>
      <c r="AF462"/>
      <c r="AG462"/>
      <c r="AH462"/>
      <c r="AI462"/>
      <c r="AJ462"/>
      <c r="AK462"/>
      <c r="AL462"/>
      <c r="AM462"/>
      <c r="AN462"/>
      <c r="AO462"/>
      <c r="AP462"/>
      <c r="AQ462"/>
      <c r="AR462"/>
      <c r="AS462"/>
      <c r="AT462"/>
      <c r="AU462"/>
      <c r="AV462"/>
    </row>
    <row r="463" spans="1:48" ht="15">
      <c r="A463"/>
      <c r="B463"/>
      <c r="C463"/>
      <c r="D463"/>
      <c r="E463"/>
      <c r="F463"/>
      <c r="G463"/>
      <c r="H463"/>
      <c r="I463"/>
      <c r="J463"/>
      <c r="K463"/>
      <c r="L463"/>
      <c r="M463"/>
      <c r="N463"/>
      <c r="O463"/>
      <c r="P463"/>
      <c r="Q463"/>
      <c r="R463"/>
      <c r="S463"/>
      <c r="T463"/>
      <c r="U463"/>
      <c r="V463"/>
      <c r="W463"/>
      <c r="X463"/>
      <c r="Y463"/>
      <c r="Z463"/>
      <c r="AA463"/>
      <c r="AB463"/>
      <c r="AC463"/>
      <c r="AD463"/>
      <c r="AE463"/>
      <c r="AF463"/>
      <c r="AG463"/>
      <c r="AH463"/>
      <c r="AI463"/>
      <c r="AJ463"/>
      <c r="AK463"/>
      <c r="AL463"/>
      <c r="AM463"/>
      <c r="AN463"/>
      <c r="AO463"/>
      <c r="AP463"/>
      <c r="AQ463"/>
      <c r="AR463"/>
      <c r="AS463"/>
      <c r="AT463"/>
      <c r="AU463"/>
      <c r="AV463"/>
    </row>
    <row r="464" spans="1:48" ht="15">
      <c r="A464"/>
      <c r="B464"/>
      <c r="C464"/>
      <c r="D464"/>
      <c r="E464"/>
      <c r="F464"/>
      <c r="G464"/>
      <c r="H464"/>
      <c r="I464"/>
      <c r="J464"/>
      <c r="K464"/>
      <c r="L464"/>
      <c r="M464"/>
      <c r="N464"/>
      <c r="O464"/>
      <c r="P464"/>
      <c r="Q464"/>
      <c r="R464"/>
      <c r="S464"/>
      <c r="T464"/>
      <c r="U464"/>
      <c r="V464"/>
      <c r="W464"/>
      <c r="X464"/>
      <c r="Y464"/>
      <c r="Z464"/>
      <c r="AA464"/>
      <c r="AB464"/>
      <c r="AC464"/>
      <c r="AD464"/>
      <c r="AE464"/>
      <c r="AF464"/>
      <c r="AG464"/>
      <c r="AH464"/>
      <c r="AI464"/>
      <c r="AJ464"/>
      <c r="AK464"/>
      <c r="AL464"/>
      <c r="AM464"/>
      <c r="AN464"/>
      <c r="AO464"/>
      <c r="AP464"/>
      <c r="AQ464"/>
      <c r="AR464"/>
      <c r="AS464"/>
      <c r="AT464"/>
      <c r="AU464"/>
      <c r="AV464"/>
    </row>
    <row r="465" spans="1:48" ht="15">
      <c r="A465"/>
      <c r="B465"/>
      <c r="C465"/>
      <c r="D465"/>
      <c r="E465"/>
      <c r="F465"/>
      <c r="G465"/>
      <c r="H465"/>
      <c r="I465"/>
      <c r="J465"/>
      <c r="K465"/>
      <c r="L465"/>
      <c r="M465"/>
      <c r="N465"/>
      <c r="O465"/>
      <c r="P465"/>
      <c r="Q465"/>
      <c r="R465"/>
      <c r="S465"/>
      <c r="T465"/>
      <c r="U465"/>
      <c r="V465"/>
      <c r="W465"/>
      <c r="X465"/>
      <c r="Y465"/>
      <c r="Z465"/>
      <c r="AA465"/>
      <c r="AB465"/>
      <c r="AC465"/>
      <c r="AD465"/>
      <c r="AE465"/>
      <c r="AF465"/>
      <c r="AG465"/>
      <c r="AH465"/>
      <c r="AI465"/>
      <c r="AJ465"/>
      <c r="AK465"/>
      <c r="AL465"/>
      <c r="AM465"/>
      <c r="AN465"/>
      <c r="AO465"/>
      <c r="AP465"/>
      <c r="AQ465"/>
      <c r="AR465"/>
      <c r="AS465"/>
      <c r="AT465"/>
      <c r="AU465"/>
      <c r="AV465"/>
    </row>
    <row r="466" spans="1:48" ht="15">
      <c r="A466"/>
      <c r="B466"/>
      <c r="C466"/>
      <c r="D466"/>
      <c r="E466"/>
      <c r="F466"/>
      <c r="G466"/>
      <c r="H466"/>
      <c r="I466"/>
      <c r="J466"/>
      <c r="K466"/>
      <c r="L466"/>
      <c r="M466"/>
      <c r="N466"/>
      <c r="O466"/>
      <c r="P466"/>
      <c r="Q466"/>
      <c r="R466"/>
      <c r="S466"/>
      <c r="T466"/>
      <c r="U466"/>
      <c r="V466"/>
      <c r="W466"/>
      <c r="X466"/>
      <c r="Y466"/>
      <c r="Z466"/>
      <c r="AA466"/>
      <c r="AB466"/>
      <c r="AC466"/>
      <c r="AD466"/>
      <c r="AE466"/>
      <c r="AF466"/>
      <c r="AG466"/>
      <c r="AH466"/>
      <c r="AI466"/>
      <c r="AJ466"/>
      <c r="AK466"/>
      <c r="AL466"/>
      <c r="AM466"/>
      <c r="AN466"/>
      <c r="AO466"/>
      <c r="AP466"/>
      <c r="AQ466"/>
      <c r="AR466"/>
      <c r="AS466"/>
      <c r="AT466"/>
      <c r="AU466"/>
      <c r="AV466"/>
    </row>
    <row r="467" spans="1:48" ht="15">
      <c r="A467"/>
      <c r="B467"/>
      <c r="C467"/>
      <c r="D467"/>
      <c r="E467"/>
      <c r="F467"/>
      <c r="G467"/>
      <c r="H467"/>
      <c r="I467"/>
      <c r="J467"/>
      <c r="K467"/>
      <c r="L467"/>
      <c r="M467"/>
      <c r="N467"/>
      <c r="O467"/>
      <c r="P467"/>
      <c r="Q467"/>
      <c r="R467"/>
      <c r="S467"/>
      <c r="T467"/>
      <c r="U467"/>
      <c r="V467"/>
      <c r="W467"/>
      <c r="X467"/>
      <c r="Y467"/>
      <c r="Z467"/>
      <c r="AA467"/>
      <c r="AB467"/>
      <c r="AC467"/>
      <c r="AD467"/>
      <c r="AE467"/>
      <c r="AF467"/>
      <c r="AG467"/>
      <c r="AH467"/>
      <c r="AI467"/>
      <c r="AJ467"/>
      <c r="AK467"/>
      <c r="AL467"/>
      <c r="AM467"/>
      <c r="AN467"/>
      <c r="AO467"/>
      <c r="AP467"/>
      <c r="AQ467"/>
      <c r="AR467"/>
      <c r="AS467"/>
      <c r="AT467"/>
      <c r="AU467"/>
      <c r="AV467"/>
    </row>
    <row r="468" spans="1:48" ht="15">
      <c r="A468"/>
      <c r="B468"/>
      <c r="C468"/>
      <c r="D468"/>
      <c r="E468"/>
      <c r="F468"/>
      <c r="G468"/>
      <c r="H468"/>
      <c r="I468"/>
      <c r="J468"/>
      <c r="K468"/>
      <c r="L468"/>
      <c r="M468"/>
      <c r="N468"/>
      <c r="O468"/>
      <c r="P468"/>
      <c r="Q468"/>
      <c r="R468"/>
      <c r="S468"/>
      <c r="T468"/>
      <c r="U468"/>
      <c r="V468"/>
      <c r="W468"/>
      <c r="X468"/>
      <c r="Y468"/>
      <c r="Z468"/>
      <c r="AA468"/>
      <c r="AB468"/>
      <c r="AC468"/>
      <c r="AD468"/>
      <c r="AE468"/>
      <c r="AF468"/>
      <c r="AG468"/>
      <c r="AH468"/>
      <c r="AI468"/>
      <c r="AJ468"/>
      <c r="AK468"/>
      <c r="AL468"/>
      <c r="AM468"/>
      <c r="AN468"/>
      <c r="AO468"/>
      <c r="AP468"/>
      <c r="AQ468"/>
      <c r="AR468"/>
      <c r="AS468"/>
      <c r="AT468"/>
      <c r="AU468"/>
      <c r="AV468"/>
    </row>
    <row r="469" spans="1:48" ht="15">
      <c r="A469"/>
      <c r="B469"/>
      <c r="C469"/>
      <c r="D469"/>
      <c r="E469"/>
      <c r="F469"/>
      <c r="G469"/>
      <c r="H469"/>
      <c r="I469"/>
      <c r="J469"/>
      <c r="K469"/>
      <c r="L469"/>
      <c r="M469"/>
      <c r="N469"/>
      <c r="O469"/>
      <c r="P469"/>
      <c r="Q469"/>
      <c r="R469"/>
      <c r="S469"/>
      <c r="T469"/>
      <c r="U469"/>
      <c r="V469"/>
      <c r="W469"/>
      <c r="X469"/>
      <c r="Y469"/>
      <c r="Z469"/>
      <c r="AA469"/>
      <c r="AB469"/>
      <c r="AC469"/>
      <c r="AD469"/>
      <c r="AE469"/>
      <c r="AF469"/>
      <c r="AG469"/>
      <c r="AH469"/>
      <c r="AI469"/>
      <c r="AJ469"/>
      <c r="AK469"/>
      <c r="AL469"/>
      <c r="AM469"/>
      <c r="AN469"/>
      <c r="AO469"/>
      <c r="AP469"/>
      <c r="AQ469"/>
      <c r="AR469"/>
      <c r="AS469"/>
      <c r="AT469"/>
      <c r="AU469"/>
      <c r="AV469"/>
    </row>
    <row r="470" spans="1:48" ht="15">
      <c r="A470"/>
      <c r="B470"/>
      <c r="C470"/>
      <c r="D470"/>
      <c r="E470"/>
      <c r="F470"/>
      <c r="G470"/>
      <c r="H470"/>
      <c r="I470"/>
      <c r="J470"/>
      <c r="K470"/>
      <c r="L470"/>
      <c r="M470"/>
      <c r="N470"/>
      <c r="O470"/>
      <c r="P470"/>
      <c r="Q470"/>
      <c r="R470"/>
      <c r="S470"/>
      <c r="T470"/>
      <c r="U470"/>
      <c r="V470"/>
      <c r="W470"/>
      <c r="X470"/>
      <c r="Y470"/>
      <c r="Z470"/>
      <c r="AA470"/>
      <c r="AB470"/>
      <c r="AC470"/>
      <c r="AD470"/>
      <c r="AE470"/>
      <c r="AF470"/>
      <c r="AG470"/>
      <c r="AH470"/>
      <c r="AI470"/>
      <c r="AJ470"/>
      <c r="AK470"/>
      <c r="AL470"/>
      <c r="AM470"/>
      <c r="AN470"/>
      <c r="AO470"/>
      <c r="AP470"/>
      <c r="AQ470"/>
      <c r="AR470"/>
      <c r="AS470"/>
      <c r="AT470"/>
      <c r="AU470"/>
      <c r="AV470"/>
    </row>
    <row r="471" spans="1:48" ht="15">
      <c r="A471"/>
      <c r="B471"/>
      <c r="C471"/>
      <c r="D471"/>
      <c r="E471"/>
      <c r="F471"/>
      <c r="G471"/>
      <c r="H471"/>
      <c r="I471"/>
      <c r="J471"/>
      <c r="K471"/>
      <c r="L471"/>
      <c r="M471"/>
      <c r="N471"/>
      <c r="O471"/>
      <c r="P471"/>
      <c r="Q471"/>
      <c r="R471"/>
      <c r="S471"/>
      <c r="T471"/>
      <c r="U471"/>
      <c r="V471"/>
      <c r="W471"/>
      <c r="X471"/>
      <c r="Y471"/>
      <c r="Z471"/>
      <c r="AA471"/>
      <c r="AB471"/>
      <c r="AC471"/>
      <c r="AD471"/>
      <c r="AE471"/>
      <c r="AF471"/>
      <c r="AG471"/>
      <c r="AH471"/>
      <c r="AI471"/>
      <c r="AJ471"/>
      <c r="AK471"/>
      <c r="AL471"/>
      <c r="AM471"/>
      <c r="AN471"/>
      <c r="AO471"/>
      <c r="AP471"/>
      <c r="AQ471"/>
      <c r="AR471"/>
      <c r="AS471"/>
      <c r="AT471"/>
      <c r="AU471"/>
      <c r="AV471"/>
    </row>
    <row r="472" spans="1:48" ht="15">
      <c r="A472"/>
      <c r="B472"/>
      <c r="C472"/>
      <c r="D472"/>
      <c r="E472"/>
      <c r="F472"/>
      <c r="G472"/>
      <c r="H472"/>
      <c r="I472"/>
      <c r="J472"/>
      <c r="K472"/>
      <c r="L472"/>
      <c r="M472"/>
      <c r="N472"/>
      <c r="O472"/>
      <c r="P472"/>
      <c r="Q472"/>
      <c r="R472"/>
      <c r="S472"/>
      <c r="T472"/>
      <c r="U472"/>
      <c r="V472"/>
      <c r="W472"/>
      <c r="X472"/>
      <c r="Y472"/>
      <c r="Z472"/>
      <c r="AA472"/>
      <c r="AB472"/>
      <c r="AC472"/>
      <c r="AD472"/>
      <c r="AE472"/>
      <c r="AF472"/>
      <c r="AG472"/>
      <c r="AH472"/>
      <c r="AI472"/>
      <c r="AJ472"/>
      <c r="AK472"/>
      <c r="AL472"/>
      <c r="AM472"/>
      <c r="AN472"/>
      <c r="AO472"/>
      <c r="AP472"/>
      <c r="AQ472"/>
      <c r="AR472"/>
      <c r="AS472"/>
      <c r="AT472"/>
      <c r="AU472"/>
      <c r="AV472"/>
    </row>
    <row r="473" spans="1:48" ht="15">
      <c r="A473"/>
      <c r="B473"/>
      <c r="C473"/>
      <c r="D473"/>
      <c r="E473"/>
      <c r="F473"/>
      <c r="G473"/>
      <c r="H473"/>
      <c r="I473"/>
      <c r="J473"/>
      <c r="K473"/>
      <c r="L473"/>
      <c r="M473"/>
      <c r="N473"/>
      <c r="O473"/>
      <c r="P473"/>
      <c r="Q473"/>
      <c r="R473"/>
      <c r="S473"/>
      <c r="T473"/>
      <c r="U473"/>
      <c r="V473"/>
      <c r="W473"/>
      <c r="X473"/>
      <c r="Y473"/>
      <c r="Z473"/>
      <c r="AA473"/>
      <c r="AB473"/>
      <c r="AC473"/>
      <c r="AD473"/>
      <c r="AE473"/>
      <c r="AF473"/>
      <c r="AG473"/>
      <c r="AH473"/>
      <c r="AI473"/>
      <c r="AJ473"/>
      <c r="AK473"/>
      <c r="AL473"/>
      <c r="AM473"/>
      <c r="AN473"/>
      <c r="AO473"/>
      <c r="AP473"/>
      <c r="AQ473"/>
      <c r="AR473"/>
      <c r="AS473"/>
      <c r="AT473"/>
      <c r="AU473"/>
      <c r="AV473"/>
    </row>
    <row r="474" spans="1:48" ht="15">
      <c r="A474"/>
      <c r="B474"/>
      <c r="C474"/>
      <c r="D474"/>
      <c r="E474"/>
      <c r="F474"/>
      <c r="G474"/>
      <c r="H474"/>
      <c r="I474"/>
      <c r="J474"/>
      <c r="K474"/>
      <c r="L474"/>
      <c r="M474"/>
      <c r="N474"/>
      <c r="O474"/>
      <c r="P474"/>
      <c r="Q474"/>
      <c r="R474"/>
      <c r="S474"/>
      <c r="T474"/>
      <c r="U474"/>
      <c r="V474"/>
      <c r="W474"/>
      <c r="X474"/>
      <c r="Y474"/>
      <c r="Z474"/>
      <c r="AA474"/>
      <c r="AB474"/>
      <c r="AC474"/>
      <c r="AD474"/>
      <c r="AE474"/>
      <c r="AF474"/>
      <c r="AG474"/>
      <c r="AH474"/>
      <c r="AI474"/>
      <c r="AJ474"/>
      <c r="AK474"/>
      <c r="AL474"/>
      <c r="AM474"/>
      <c r="AN474"/>
      <c r="AO474"/>
      <c r="AP474"/>
      <c r="AQ474"/>
      <c r="AR474"/>
      <c r="AS474"/>
      <c r="AT474"/>
      <c r="AU474"/>
      <c r="AV474"/>
    </row>
    <row r="475" spans="1:48" ht="15">
      <c r="A475"/>
      <c r="B475"/>
      <c r="C475"/>
      <c r="D475"/>
      <c r="E475"/>
      <c r="F475"/>
      <c r="G475"/>
      <c r="H475"/>
      <c r="I475"/>
      <c r="J475"/>
      <c r="K475"/>
      <c r="L475"/>
      <c r="M475"/>
      <c r="N475"/>
      <c r="O475"/>
      <c r="P475"/>
      <c r="Q475"/>
      <c r="R475"/>
      <c r="S475"/>
      <c r="T475"/>
      <c r="U475"/>
      <c r="V475"/>
      <c r="W475"/>
      <c r="X475"/>
      <c r="Y475"/>
      <c r="Z475"/>
      <c r="AA475"/>
      <c r="AB475"/>
      <c r="AC475"/>
      <c r="AD475"/>
      <c r="AE475"/>
      <c r="AF475"/>
      <c r="AG475"/>
      <c r="AH475"/>
      <c r="AI475"/>
      <c r="AJ475"/>
      <c r="AK475"/>
      <c r="AL475"/>
      <c r="AM475"/>
      <c r="AN475"/>
      <c r="AO475"/>
      <c r="AP475"/>
      <c r="AQ475"/>
      <c r="AR475"/>
      <c r="AS475"/>
      <c r="AT475"/>
      <c r="AU475"/>
      <c r="AV475"/>
    </row>
    <row r="476" spans="1:48" ht="15">
      <c r="A476"/>
      <c r="B476"/>
      <c r="C476"/>
      <c r="D476"/>
      <c r="E476"/>
      <c r="F476"/>
      <c r="G476"/>
      <c r="H476"/>
      <c r="I476"/>
      <c r="J476"/>
      <c r="K476"/>
      <c r="L476"/>
      <c r="M476"/>
      <c r="N476"/>
      <c r="O476"/>
      <c r="P476"/>
      <c r="Q476"/>
      <c r="R476"/>
      <c r="S476"/>
      <c r="T476"/>
      <c r="U476"/>
      <c r="V476"/>
      <c r="W476"/>
      <c r="X476"/>
      <c r="Y476"/>
      <c r="Z476"/>
      <c r="AA476"/>
      <c r="AB476"/>
      <c r="AC476"/>
      <c r="AD476"/>
      <c r="AE476"/>
      <c r="AF476"/>
      <c r="AG476"/>
      <c r="AH476"/>
      <c r="AI476"/>
      <c r="AJ476"/>
      <c r="AK476"/>
      <c r="AL476"/>
      <c r="AM476"/>
      <c r="AN476"/>
      <c r="AO476"/>
      <c r="AP476"/>
      <c r="AQ476"/>
      <c r="AR476"/>
      <c r="AS476"/>
      <c r="AT476"/>
      <c r="AU476"/>
      <c r="AV476"/>
    </row>
    <row r="477" spans="1:48" ht="15">
      <c r="A477"/>
      <c r="B477"/>
      <c r="C477"/>
      <c r="D477"/>
      <c r="E477"/>
      <c r="F477"/>
      <c r="G477"/>
      <c r="H477"/>
      <c r="I477"/>
      <c r="J477"/>
      <c r="K477"/>
      <c r="L477"/>
      <c r="M477"/>
      <c r="N477"/>
      <c r="O477"/>
      <c r="P477"/>
      <c r="Q477"/>
      <c r="R477"/>
      <c r="S477"/>
      <c r="T477"/>
      <c r="U477"/>
      <c r="V477"/>
      <c r="W477"/>
      <c r="X477"/>
      <c r="Y477"/>
      <c r="Z477"/>
      <c r="AA477"/>
      <c r="AB477"/>
      <c r="AC477"/>
      <c r="AD477"/>
      <c r="AE477"/>
      <c r="AF477"/>
      <c r="AG477"/>
      <c r="AH477"/>
      <c r="AI477"/>
      <c r="AJ477"/>
      <c r="AK477"/>
      <c r="AL477"/>
      <c r="AM477"/>
      <c r="AN477"/>
      <c r="AO477"/>
      <c r="AP477"/>
      <c r="AQ477"/>
      <c r="AR477"/>
      <c r="AS477"/>
      <c r="AT477"/>
      <c r="AU477"/>
      <c r="AV477"/>
    </row>
    <row r="478" spans="1:48" ht="15">
      <c r="A478"/>
      <c r="B478"/>
      <c r="C478"/>
      <c r="D478"/>
      <c r="E478"/>
      <c r="F478"/>
      <c r="G478"/>
      <c r="H478"/>
      <c r="I478"/>
      <c r="J478"/>
      <c r="K478"/>
      <c r="L478"/>
      <c r="M478"/>
      <c r="N478"/>
      <c r="O478"/>
      <c r="P478"/>
      <c r="Q478"/>
      <c r="R478"/>
      <c r="S478"/>
      <c r="T478"/>
      <c r="U478"/>
      <c r="V478"/>
      <c r="W478"/>
      <c r="X478"/>
      <c r="Y478"/>
      <c r="Z478"/>
      <c r="AA478"/>
      <c r="AB478"/>
      <c r="AC478"/>
      <c r="AD478"/>
      <c r="AE478"/>
      <c r="AF478"/>
      <c r="AG478"/>
      <c r="AH478"/>
      <c r="AI478"/>
      <c r="AJ478"/>
      <c r="AK478"/>
      <c r="AL478"/>
      <c r="AM478"/>
      <c r="AN478"/>
      <c r="AO478"/>
      <c r="AP478"/>
      <c r="AQ478"/>
      <c r="AR478"/>
      <c r="AS478"/>
      <c r="AT478"/>
      <c r="AU478"/>
      <c r="AV478"/>
    </row>
    <row r="479" spans="1:48" ht="15">
      <c r="A479"/>
      <c r="B479"/>
      <c r="C479"/>
      <c r="D479"/>
      <c r="E479"/>
      <c r="F479"/>
      <c r="G479"/>
      <c r="H479"/>
      <c r="I479"/>
      <c r="J479"/>
      <c r="K479"/>
      <c r="L479"/>
      <c r="M479"/>
      <c r="N479"/>
      <c r="O479"/>
      <c r="P479"/>
      <c r="Q479"/>
      <c r="R479"/>
      <c r="S479"/>
      <c r="T479"/>
      <c r="U479"/>
      <c r="V479"/>
      <c r="W479"/>
      <c r="X479"/>
      <c r="Y479"/>
      <c r="Z479"/>
      <c r="AA479"/>
      <c r="AB479"/>
      <c r="AC479"/>
      <c r="AD479"/>
      <c r="AE479"/>
      <c r="AF479"/>
      <c r="AG479"/>
      <c r="AH479"/>
      <c r="AI479"/>
      <c r="AJ479"/>
      <c r="AK479"/>
      <c r="AL479"/>
      <c r="AM479"/>
      <c r="AN479"/>
      <c r="AO479"/>
      <c r="AP479"/>
      <c r="AQ479"/>
      <c r="AR479"/>
      <c r="AS479"/>
      <c r="AT479"/>
      <c r="AU479"/>
      <c r="AV479"/>
    </row>
    <row r="480" spans="1:48" ht="15">
      <c r="A480"/>
      <c r="B480"/>
      <c r="C480"/>
      <c r="D480"/>
      <c r="E480"/>
      <c r="F480"/>
      <c r="G480"/>
      <c r="H480"/>
      <c r="I480"/>
      <c r="J480"/>
      <c r="K480"/>
      <c r="L480"/>
      <c r="M480"/>
      <c r="N480"/>
      <c r="O480"/>
      <c r="P480"/>
      <c r="Q480"/>
      <c r="R480"/>
      <c r="S480"/>
      <c r="T480"/>
      <c r="U480"/>
      <c r="V480"/>
      <c r="W480"/>
      <c r="X480"/>
      <c r="Y480"/>
      <c r="Z480"/>
      <c r="AA480"/>
      <c r="AB480"/>
      <c r="AC480"/>
      <c r="AD480"/>
      <c r="AE480"/>
      <c r="AF480"/>
      <c r="AG480"/>
      <c r="AH480"/>
      <c r="AI480"/>
      <c r="AJ480"/>
      <c r="AK480"/>
      <c r="AL480"/>
      <c r="AM480"/>
      <c r="AN480"/>
      <c r="AO480"/>
      <c r="AP480"/>
      <c r="AQ480"/>
      <c r="AR480"/>
      <c r="AS480"/>
      <c r="AT480"/>
      <c r="AU480"/>
      <c r="AV480"/>
    </row>
    <row r="481" spans="1:48" ht="15">
      <c r="A481"/>
      <c r="B481"/>
      <c r="C481"/>
      <c r="D481"/>
      <c r="E481"/>
      <c r="F481"/>
      <c r="G481"/>
      <c r="H481"/>
      <c r="I481"/>
      <c r="J481"/>
      <c r="K481"/>
      <c r="L481"/>
      <c r="M481"/>
      <c r="N481"/>
      <c r="O481"/>
      <c r="P481"/>
      <c r="Q481"/>
      <c r="R481"/>
      <c r="S481"/>
      <c r="T481"/>
      <c r="U481"/>
      <c r="V481"/>
      <c r="W481"/>
      <c r="X481"/>
      <c r="Y481"/>
      <c r="Z481"/>
      <c r="AA481"/>
      <c r="AB481"/>
      <c r="AC481"/>
      <c r="AD481"/>
      <c r="AE481"/>
      <c r="AF481"/>
      <c r="AG481"/>
      <c r="AH481"/>
      <c r="AI481"/>
      <c r="AJ481"/>
      <c r="AK481"/>
      <c r="AL481"/>
      <c r="AM481"/>
      <c r="AN481"/>
      <c r="AO481"/>
      <c r="AP481"/>
      <c r="AQ481"/>
      <c r="AR481"/>
      <c r="AS481"/>
      <c r="AT481"/>
      <c r="AU481"/>
      <c r="AV481"/>
    </row>
    <row r="482" spans="1:48" ht="15">
      <c r="A482"/>
      <c r="B482"/>
      <c r="C482"/>
      <c r="D482"/>
      <c r="E482"/>
      <c r="F482"/>
      <c r="G482"/>
      <c r="H482"/>
      <c r="I482"/>
      <c r="J482"/>
      <c r="K482"/>
      <c r="L482"/>
      <c r="M482"/>
      <c r="N482"/>
      <c r="O482"/>
      <c r="P482"/>
      <c r="Q482"/>
      <c r="R482"/>
      <c r="S482"/>
      <c r="T482"/>
      <c r="U482"/>
      <c r="V482"/>
      <c r="W482"/>
      <c r="X482"/>
      <c r="Y482"/>
      <c r="Z482"/>
      <c r="AA482"/>
      <c r="AB482"/>
      <c r="AC482"/>
      <c r="AD482"/>
      <c r="AE482"/>
      <c r="AF482"/>
      <c r="AG482"/>
      <c r="AH482"/>
      <c r="AI482"/>
      <c r="AJ482"/>
      <c r="AK482"/>
      <c r="AL482"/>
      <c r="AM482"/>
      <c r="AN482"/>
      <c r="AO482"/>
      <c r="AP482"/>
      <c r="AQ482"/>
      <c r="AR482"/>
      <c r="AS482"/>
      <c r="AT482"/>
      <c r="AU482"/>
      <c r="AV482"/>
    </row>
    <row r="483" spans="1:48" ht="15">
      <c r="A483"/>
      <c r="B483"/>
      <c r="C483"/>
      <c r="D483"/>
      <c r="E483"/>
      <c r="F483"/>
      <c r="G483"/>
      <c r="H483"/>
      <c r="I483"/>
      <c r="J483"/>
      <c r="K483"/>
      <c r="L483"/>
      <c r="M483"/>
      <c r="N483"/>
      <c r="O483"/>
      <c r="P483"/>
      <c r="Q483"/>
      <c r="R483"/>
      <c r="S483"/>
      <c r="T483"/>
      <c r="U483"/>
      <c r="V483"/>
      <c r="W483"/>
      <c r="X483"/>
      <c r="Y483"/>
      <c r="Z483"/>
      <c r="AA483"/>
      <c r="AB483"/>
      <c r="AC483"/>
      <c r="AD483"/>
      <c r="AE483"/>
      <c r="AF483"/>
      <c r="AG483"/>
      <c r="AH483"/>
      <c r="AI483"/>
      <c r="AJ483"/>
      <c r="AK483"/>
      <c r="AL483"/>
      <c r="AM483"/>
      <c r="AN483"/>
      <c r="AO483"/>
      <c r="AP483"/>
      <c r="AQ483"/>
      <c r="AR483"/>
      <c r="AS483"/>
      <c r="AT483"/>
      <c r="AU483"/>
      <c r="AV483"/>
    </row>
    <row r="484" spans="1:48" ht="15">
      <c r="A484"/>
      <c r="B484"/>
      <c r="C484"/>
      <c r="D484"/>
      <c r="E484"/>
      <c r="F484"/>
      <c r="G484"/>
      <c r="H484"/>
      <c r="I484"/>
      <c r="J484"/>
      <c r="K484"/>
      <c r="L484"/>
      <c r="M484"/>
      <c r="N484"/>
      <c r="O484"/>
      <c r="P484"/>
      <c r="Q484"/>
      <c r="R484"/>
      <c r="S484"/>
      <c r="T484"/>
      <c r="U484"/>
      <c r="V484"/>
      <c r="W484"/>
      <c r="X484"/>
      <c r="Y484"/>
      <c r="Z484"/>
      <c r="AA484"/>
      <c r="AB484"/>
      <c r="AC484"/>
      <c r="AD484"/>
      <c r="AE484"/>
      <c r="AF484"/>
      <c r="AG484"/>
      <c r="AH484"/>
      <c r="AI484"/>
      <c r="AJ484"/>
      <c r="AK484"/>
      <c r="AL484"/>
      <c r="AM484"/>
      <c r="AN484"/>
      <c r="AO484"/>
      <c r="AP484"/>
      <c r="AQ484"/>
      <c r="AR484"/>
      <c r="AS484"/>
      <c r="AT484"/>
      <c r="AU484"/>
      <c r="AV484"/>
    </row>
    <row r="485" spans="1:48" ht="15">
      <c r="A485"/>
      <c r="B485"/>
      <c r="C485"/>
      <c r="D485"/>
      <c r="E485"/>
      <c r="F485"/>
      <c r="G485"/>
      <c r="H485"/>
      <c r="I485"/>
      <c r="J485"/>
      <c r="K485"/>
      <c r="L485"/>
      <c r="M485"/>
      <c r="N485"/>
      <c r="O485"/>
      <c r="P485"/>
      <c r="Q485"/>
      <c r="R485"/>
      <c r="S485"/>
      <c r="T485"/>
      <c r="U485"/>
      <c r="V485"/>
      <c r="W485"/>
      <c r="X485"/>
      <c r="Y485"/>
      <c r="Z485"/>
      <c r="AA485"/>
      <c r="AB485"/>
      <c r="AC485"/>
      <c r="AD485"/>
      <c r="AE485"/>
      <c r="AF485"/>
      <c r="AG485"/>
      <c r="AH485"/>
      <c r="AI485"/>
      <c r="AJ485"/>
      <c r="AK485"/>
      <c r="AL485"/>
      <c r="AM485"/>
      <c r="AN485"/>
      <c r="AO485"/>
      <c r="AP485"/>
      <c r="AQ485"/>
      <c r="AR485"/>
      <c r="AS485"/>
      <c r="AT485"/>
      <c r="AU485"/>
      <c r="AV485"/>
    </row>
    <row r="486" spans="1:48" ht="15">
      <c r="A486"/>
      <c r="B486"/>
      <c r="C486"/>
      <c r="D486"/>
      <c r="E486"/>
      <c r="F486"/>
      <c r="G486"/>
      <c r="H486"/>
      <c r="I486"/>
      <c r="J486"/>
      <c r="K486"/>
      <c r="L486"/>
      <c r="M486"/>
      <c r="N486"/>
      <c r="O486"/>
      <c r="P486"/>
      <c r="Q486"/>
      <c r="R486"/>
      <c r="S486"/>
      <c r="T486"/>
      <c r="U486"/>
      <c r="V486"/>
      <c r="W486"/>
      <c r="X486"/>
      <c r="Y486"/>
      <c r="Z486"/>
      <c r="AA486"/>
      <c r="AB486"/>
      <c r="AC486"/>
      <c r="AD486"/>
      <c r="AE486"/>
      <c r="AF486"/>
      <c r="AG486"/>
      <c r="AH486"/>
      <c r="AI486"/>
      <c r="AJ486"/>
      <c r="AK486"/>
      <c r="AL486"/>
      <c r="AM486"/>
      <c r="AN486"/>
      <c r="AO486"/>
      <c r="AP486"/>
      <c r="AQ486"/>
      <c r="AR486"/>
      <c r="AS486"/>
      <c r="AT486"/>
      <c r="AU486"/>
      <c r="AV486"/>
    </row>
    <row r="487" spans="1:48" ht="15">
      <c r="A487"/>
      <c r="B487"/>
      <c r="C487"/>
      <c r="D487"/>
      <c r="E487"/>
      <c r="F487"/>
      <c r="G487"/>
      <c r="H487"/>
      <c r="I487"/>
      <c r="J487"/>
      <c r="K487"/>
      <c r="L487"/>
      <c r="M487"/>
      <c r="N487"/>
      <c r="O487"/>
      <c r="P487"/>
      <c r="Q487"/>
      <c r="R487"/>
      <c r="S487"/>
      <c r="T487"/>
      <c r="U487"/>
      <c r="V487"/>
      <c r="W487"/>
      <c r="X487"/>
      <c r="Y487"/>
      <c r="Z487"/>
      <c r="AA487"/>
      <c r="AB487"/>
      <c r="AC487"/>
      <c r="AD487"/>
      <c r="AE487"/>
      <c r="AF487"/>
      <c r="AG487"/>
      <c r="AH487"/>
      <c r="AI487"/>
      <c r="AJ487"/>
      <c r="AK487"/>
      <c r="AL487"/>
      <c r="AM487"/>
      <c r="AN487"/>
      <c r="AO487"/>
      <c r="AP487"/>
      <c r="AQ487"/>
      <c r="AR487"/>
      <c r="AS487"/>
      <c r="AT487"/>
      <c r="AU487"/>
      <c r="AV487"/>
    </row>
    <row r="488" spans="1:48" ht="15">
      <c r="A488"/>
      <c r="B488"/>
      <c r="C488"/>
      <c r="D488"/>
      <c r="E488"/>
      <c r="F488"/>
      <c r="G488"/>
      <c r="H488"/>
      <c r="I488"/>
      <c r="J488"/>
      <c r="K488"/>
      <c r="L488"/>
      <c r="M488"/>
      <c r="N488"/>
      <c r="O488"/>
      <c r="P488"/>
      <c r="Q488"/>
      <c r="R488"/>
      <c r="S488"/>
      <c r="T488"/>
      <c r="U488"/>
      <c r="V488"/>
      <c r="W488"/>
      <c r="X488"/>
      <c r="Y488"/>
      <c r="Z488"/>
      <c r="AA488"/>
      <c r="AB488"/>
      <c r="AC488"/>
      <c r="AD488"/>
      <c r="AE488"/>
      <c r="AF488"/>
      <c r="AG488"/>
      <c r="AH488"/>
      <c r="AI488"/>
      <c r="AJ488"/>
      <c r="AK488"/>
      <c r="AL488"/>
      <c r="AM488"/>
      <c r="AN488"/>
      <c r="AO488"/>
      <c r="AP488"/>
      <c r="AQ488"/>
      <c r="AR488"/>
      <c r="AS488"/>
      <c r="AT488"/>
      <c r="AU488"/>
      <c r="AV488"/>
    </row>
    <row r="489" spans="1:48" ht="15">
      <c r="A489"/>
      <c r="B489"/>
      <c r="C489"/>
      <c r="D489"/>
      <c r="E489"/>
      <c r="F489"/>
      <c r="G489"/>
      <c r="H489"/>
      <c r="I489"/>
      <c r="J489"/>
      <c r="K489"/>
      <c r="L489"/>
      <c r="M489"/>
      <c r="N489"/>
      <c r="O489"/>
      <c r="P489"/>
      <c r="Q489"/>
      <c r="R489"/>
      <c r="S489"/>
      <c r="T489"/>
      <c r="U489"/>
      <c r="V489"/>
      <c r="W489"/>
      <c r="X489"/>
      <c r="Y489"/>
      <c r="Z489"/>
      <c r="AA489"/>
      <c r="AB489"/>
      <c r="AC489"/>
      <c r="AD489"/>
      <c r="AE489"/>
      <c r="AF489"/>
      <c r="AG489"/>
      <c r="AH489"/>
      <c r="AI489"/>
      <c r="AJ489"/>
      <c r="AK489"/>
      <c r="AL489"/>
      <c r="AM489"/>
      <c r="AN489"/>
      <c r="AO489"/>
      <c r="AP489"/>
      <c r="AQ489"/>
      <c r="AR489"/>
      <c r="AS489"/>
      <c r="AT489"/>
      <c r="AU489"/>
      <c r="AV489"/>
    </row>
    <row r="490" spans="1:48" ht="15">
      <c r="A490"/>
      <c r="B490"/>
      <c r="C490"/>
      <c r="D490"/>
      <c r="E490"/>
      <c r="F490"/>
      <c r="G490"/>
      <c r="H490"/>
      <c r="I490"/>
      <c r="J490"/>
      <c r="K490"/>
      <c r="L490"/>
      <c r="M490"/>
      <c r="N490"/>
      <c r="O490"/>
      <c r="P490"/>
      <c r="Q490"/>
      <c r="R490"/>
      <c r="S490"/>
      <c r="T490"/>
      <c r="U490"/>
      <c r="V490"/>
      <c r="W490"/>
      <c r="X490"/>
      <c r="Y490"/>
      <c r="Z490"/>
      <c r="AA490"/>
      <c r="AB490"/>
      <c r="AC490"/>
      <c r="AD490"/>
      <c r="AE490"/>
      <c r="AF490"/>
      <c r="AG490"/>
      <c r="AH490"/>
      <c r="AI490"/>
      <c r="AJ490"/>
      <c r="AK490"/>
      <c r="AL490"/>
      <c r="AM490"/>
      <c r="AN490"/>
      <c r="AO490"/>
      <c r="AP490"/>
      <c r="AQ490"/>
      <c r="AR490"/>
      <c r="AS490"/>
      <c r="AT490"/>
      <c r="AU490"/>
      <c r="AV490"/>
    </row>
    <row r="491" spans="1:48" ht="15">
      <c r="A491"/>
      <c r="B491"/>
      <c r="C491"/>
      <c r="D491"/>
      <c r="E491"/>
      <c r="F491"/>
      <c r="G491"/>
      <c r="H491"/>
      <c r="I491"/>
      <c r="J491"/>
      <c r="K491"/>
      <c r="L491"/>
      <c r="M491"/>
      <c r="N491"/>
      <c r="O491"/>
      <c r="P491"/>
      <c r="Q491"/>
      <c r="R491"/>
      <c r="S491"/>
      <c r="T491"/>
      <c r="U491"/>
      <c r="V491"/>
      <c r="W491"/>
      <c r="X491"/>
      <c r="Y491"/>
      <c r="Z491"/>
      <c r="AA491"/>
      <c r="AB491"/>
      <c r="AC491"/>
      <c r="AD491"/>
      <c r="AE491"/>
      <c r="AF491"/>
      <c r="AG491"/>
      <c r="AH491"/>
      <c r="AI491"/>
      <c r="AJ491"/>
      <c r="AK491"/>
      <c r="AL491"/>
      <c r="AM491"/>
      <c r="AN491"/>
      <c r="AO491"/>
      <c r="AP491"/>
      <c r="AQ491"/>
      <c r="AR491"/>
      <c r="AS491"/>
      <c r="AT491"/>
      <c r="AU491"/>
      <c r="AV491"/>
    </row>
    <row r="492" spans="1:48" ht="15">
      <c r="A492"/>
      <c r="B492"/>
      <c r="C492"/>
      <c r="D492"/>
      <c r="E492"/>
      <c r="F492"/>
      <c r="G492"/>
      <c r="H492"/>
      <c r="I492"/>
      <c r="J492"/>
      <c r="K492"/>
      <c r="L492"/>
      <c r="M492"/>
      <c r="N492"/>
      <c r="O492"/>
      <c r="P492"/>
      <c r="Q492"/>
      <c r="R492"/>
      <c r="S492"/>
      <c r="T492"/>
      <c r="U492"/>
      <c r="V492"/>
      <c r="W492"/>
      <c r="X492"/>
      <c r="Y492"/>
      <c r="Z492"/>
      <c r="AA492"/>
      <c r="AB492"/>
      <c r="AC492"/>
      <c r="AD492"/>
      <c r="AE492"/>
      <c r="AF492"/>
      <c r="AG492"/>
      <c r="AH492"/>
      <c r="AI492"/>
      <c r="AJ492"/>
      <c r="AK492"/>
      <c r="AL492"/>
      <c r="AM492"/>
      <c r="AN492"/>
      <c r="AO492"/>
      <c r="AP492"/>
      <c r="AQ492"/>
      <c r="AR492"/>
      <c r="AS492"/>
      <c r="AT492"/>
      <c r="AU492"/>
      <c r="AV492"/>
    </row>
    <row r="493" spans="1:48" ht="15">
      <c r="A493"/>
      <c r="B493"/>
      <c r="C493"/>
      <c r="D493"/>
      <c r="E493"/>
      <c r="F493"/>
      <c r="G493"/>
      <c r="H493"/>
      <c r="I493"/>
      <c r="J493"/>
      <c r="K493"/>
      <c r="L493"/>
      <c r="M493"/>
      <c r="N493"/>
      <c r="O493"/>
      <c r="P493"/>
      <c r="Q493"/>
      <c r="R493"/>
      <c r="S493"/>
      <c r="T493"/>
      <c r="U493"/>
      <c r="V493"/>
      <c r="W493"/>
      <c r="X493"/>
      <c r="Y493"/>
      <c r="Z493"/>
      <c r="AA493"/>
      <c r="AB493"/>
      <c r="AC493"/>
      <c r="AD493"/>
      <c r="AE493"/>
      <c r="AF493"/>
      <c r="AG493"/>
      <c r="AH493"/>
      <c r="AI493"/>
      <c r="AJ493"/>
      <c r="AK493"/>
      <c r="AL493"/>
      <c r="AM493"/>
      <c r="AN493"/>
      <c r="AO493"/>
      <c r="AP493"/>
      <c r="AQ493"/>
      <c r="AR493"/>
      <c r="AS493"/>
      <c r="AT493"/>
      <c r="AU493"/>
      <c r="AV493"/>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 right="0.590551181102362" top="0.590551181102362" bottom="0.590551181102362" header="0" footer="0"/>
  <pageSetup orientation="landscape" paperSize="8" scale="36" r:id="rId1"/>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pageSetUpPr fitToPage="1"/>
  </sheetPr>
  <dimension ref="A1:AA83"/>
  <sheetViews>
    <sheetView view="pageBreakPreview" zoomScale="90" zoomScaleNormal="90" zoomScaleSheetLayoutView="90" workbookViewId="0" topLeftCell="A1">
      <selection pane="topLeft" activeCell="B23" sqref="B23"/>
    </sheetView>
  </sheetViews>
  <sheetFormatPr defaultRowHeight="15.75"/>
  <cols>
    <col min="1" max="2" width="66.1428571428571" style="72" customWidth="1"/>
    <col min="3" max="3" width="28.7142857142857" customWidth="1"/>
    <col min="4" max="4" width="17.2857142857143" customWidth="1"/>
    <col min="5" max="5" width="0.142857142857143" customWidth="1"/>
    <col min="6" max="12" width="9.14285714285714" hidden="1" customWidth="1"/>
    <col min="16" max="256" width="9.14285714285714" style="73"/>
    <col min="257" max="258" width="66.1428571428571" style="73" customWidth="1"/>
    <col min="259" max="512" width="9.14285714285714" style="73"/>
    <col min="513" max="514" width="66.1428571428571" style="73" customWidth="1"/>
    <col min="515" max="768" width="9.14285714285714" style="73"/>
    <col min="769" max="770" width="66.1428571428571" style="73" customWidth="1"/>
    <col min="771" max="1024" width="9.14285714285714" style="73"/>
    <col min="1025" max="1026" width="66.1428571428571" style="73" customWidth="1"/>
    <col min="1027" max="1280" width="9.14285714285714" style="73"/>
    <col min="1281" max="1282" width="66.1428571428571" style="73" customWidth="1"/>
    <col min="1283" max="1536" width="9.14285714285714" style="73"/>
    <col min="1537" max="1538" width="66.1428571428571" style="73" customWidth="1"/>
    <col min="1539" max="1792" width="9.14285714285714" style="73"/>
    <col min="1793" max="1794" width="66.1428571428571" style="73" customWidth="1"/>
    <col min="1795" max="2048" width="9.14285714285714" style="73"/>
    <col min="2049" max="2050" width="66.1428571428571" style="73" customWidth="1"/>
    <col min="2051" max="2304" width="9.14285714285714" style="73"/>
    <col min="2305" max="2306" width="66.1428571428571" style="73" customWidth="1"/>
    <col min="2307" max="2560" width="9.14285714285714" style="73"/>
    <col min="2561" max="2562" width="66.1428571428571" style="73" customWidth="1"/>
    <col min="2563" max="2816" width="9.14285714285714" style="73"/>
    <col min="2817" max="2818" width="66.1428571428571" style="73" customWidth="1"/>
    <col min="2819" max="3072" width="9.14285714285714" style="73"/>
    <col min="3073" max="3074" width="66.1428571428571" style="73" customWidth="1"/>
    <col min="3075" max="3328" width="9.14285714285714" style="73"/>
    <col min="3329" max="3330" width="66.1428571428571" style="73" customWidth="1"/>
    <col min="3331" max="3584" width="9.14285714285714" style="73"/>
    <col min="3585" max="3586" width="66.1428571428571" style="73" customWidth="1"/>
    <col min="3587" max="3840" width="9.14285714285714" style="73"/>
    <col min="3841" max="3842" width="66.1428571428571" style="73" customWidth="1"/>
    <col min="3843" max="4096" width="9.14285714285714" style="73"/>
    <col min="4097" max="4098" width="66.1428571428571" style="73" customWidth="1"/>
    <col min="4099" max="4352" width="9.14285714285714" style="73"/>
    <col min="4353" max="4354" width="66.1428571428571" style="73" customWidth="1"/>
    <col min="4355" max="4608" width="9.14285714285714" style="73"/>
    <col min="4609" max="4610" width="66.1428571428571" style="73" customWidth="1"/>
    <col min="4611" max="4864" width="9.14285714285714" style="73"/>
    <col min="4865" max="4866" width="66.1428571428571" style="73" customWidth="1"/>
    <col min="4867" max="5120" width="9.14285714285714" style="73"/>
    <col min="5121" max="5122" width="66.1428571428571" style="73" customWidth="1"/>
    <col min="5123" max="5376" width="9.14285714285714" style="73"/>
    <col min="5377" max="5378" width="66.1428571428571" style="73" customWidth="1"/>
    <col min="5379" max="5632" width="9.14285714285714" style="73"/>
    <col min="5633" max="5634" width="66.1428571428571" style="73" customWidth="1"/>
    <col min="5635" max="5888" width="9.14285714285714" style="73"/>
    <col min="5889" max="5890" width="66.1428571428571" style="73" customWidth="1"/>
    <col min="5891" max="6144" width="9.14285714285714" style="73"/>
    <col min="6145" max="6146" width="66.1428571428571" style="73" customWidth="1"/>
    <col min="6147" max="6400" width="9.14285714285714" style="73"/>
    <col min="6401" max="6402" width="66.1428571428571" style="73" customWidth="1"/>
    <col min="6403" max="6656" width="9.14285714285714" style="73"/>
    <col min="6657" max="6658" width="66.1428571428571" style="73" customWidth="1"/>
    <col min="6659" max="6912" width="9.14285714285714" style="73"/>
    <col min="6913" max="6914" width="66.1428571428571" style="73" customWidth="1"/>
    <col min="6915" max="7168" width="9.14285714285714" style="73"/>
    <col min="7169" max="7170" width="66.1428571428571" style="73" customWidth="1"/>
    <col min="7171" max="7424" width="9.14285714285714" style="73"/>
    <col min="7425" max="7426" width="66.1428571428571" style="73" customWidth="1"/>
    <col min="7427" max="7680" width="9.14285714285714" style="73"/>
    <col min="7681" max="7682" width="66.1428571428571" style="73" customWidth="1"/>
    <col min="7683" max="7936" width="9.14285714285714" style="73"/>
    <col min="7937" max="7938" width="66.1428571428571" style="73" customWidth="1"/>
    <col min="7939" max="8192" width="9.14285714285714" style="73"/>
    <col min="8193" max="8194" width="66.1428571428571" style="73" customWidth="1"/>
    <col min="8195" max="8448" width="9.14285714285714" style="73"/>
    <col min="8449" max="8450" width="66.1428571428571" style="73" customWidth="1"/>
    <col min="8451" max="8704" width="9.14285714285714" style="73"/>
    <col min="8705" max="8706" width="66.1428571428571" style="73" customWidth="1"/>
    <col min="8707" max="8960" width="9.14285714285714" style="73"/>
    <col min="8961" max="8962" width="66.1428571428571" style="73" customWidth="1"/>
    <col min="8963" max="9216" width="9.14285714285714" style="73"/>
    <col min="9217" max="9218" width="66.1428571428571" style="73" customWidth="1"/>
    <col min="9219" max="9472" width="9.14285714285714" style="73"/>
    <col min="9473" max="9474" width="66.1428571428571" style="73" customWidth="1"/>
    <col min="9475" max="9728" width="9.14285714285714" style="73"/>
    <col min="9729" max="9730" width="66.1428571428571" style="73" customWidth="1"/>
    <col min="9731" max="9984" width="9.14285714285714" style="73"/>
    <col min="9985" max="9986" width="66.1428571428571" style="73" customWidth="1"/>
    <col min="9987" max="10240" width="9.14285714285714" style="73"/>
    <col min="10241" max="10242" width="66.1428571428571" style="73" customWidth="1"/>
    <col min="10243" max="10496" width="9.14285714285714" style="73"/>
    <col min="10497" max="10498" width="66.1428571428571" style="73" customWidth="1"/>
    <col min="10499" max="10752" width="9.14285714285714" style="73"/>
    <col min="10753" max="10754" width="66.1428571428571" style="73" customWidth="1"/>
    <col min="10755" max="11008" width="9.14285714285714" style="73"/>
    <col min="11009" max="11010" width="66.1428571428571" style="73" customWidth="1"/>
    <col min="11011" max="11264" width="9.14285714285714" style="73"/>
    <col min="11265" max="11266" width="66.1428571428571" style="73" customWidth="1"/>
    <col min="11267" max="11520" width="9.14285714285714" style="73"/>
    <col min="11521" max="11522" width="66.1428571428571" style="73" customWidth="1"/>
    <col min="11523" max="11776" width="9.14285714285714" style="73"/>
    <col min="11777" max="11778" width="66.1428571428571" style="73" customWidth="1"/>
    <col min="11779" max="12032" width="9.14285714285714" style="73"/>
    <col min="12033" max="12034" width="66.1428571428571" style="73" customWidth="1"/>
    <col min="12035" max="12288" width="9.14285714285714" style="73"/>
    <col min="12289" max="12290" width="66.1428571428571" style="73" customWidth="1"/>
    <col min="12291" max="12544" width="9.14285714285714" style="73"/>
    <col min="12545" max="12546" width="66.1428571428571" style="73" customWidth="1"/>
    <col min="12547" max="12800" width="9.14285714285714" style="73"/>
    <col min="12801" max="12802" width="66.1428571428571" style="73" customWidth="1"/>
    <col min="12803" max="13056" width="9.14285714285714" style="73"/>
    <col min="13057" max="13058" width="66.1428571428571" style="73" customWidth="1"/>
    <col min="13059" max="13312" width="9.14285714285714" style="73"/>
    <col min="13313" max="13314" width="66.1428571428571" style="73" customWidth="1"/>
    <col min="13315" max="13568" width="9.14285714285714" style="73"/>
    <col min="13569" max="13570" width="66.1428571428571" style="73" customWidth="1"/>
    <col min="13571" max="13824" width="9.14285714285714" style="73"/>
    <col min="13825" max="13826" width="66.1428571428571" style="73" customWidth="1"/>
    <col min="13827" max="14080" width="9.14285714285714" style="73"/>
    <col min="14081" max="14082" width="66.1428571428571" style="73" customWidth="1"/>
    <col min="14083" max="14336" width="9.14285714285714" style="73"/>
    <col min="14337" max="14338" width="66.1428571428571" style="73" customWidth="1"/>
    <col min="14339" max="14592" width="9.14285714285714" style="73"/>
    <col min="14593" max="14594" width="66.1428571428571" style="73" customWidth="1"/>
    <col min="14595" max="14848" width="9.14285714285714" style="73"/>
    <col min="14849" max="14850" width="66.1428571428571" style="73" customWidth="1"/>
    <col min="14851" max="15104" width="9.14285714285714" style="73"/>
    <col min="15105" max="15106" width="66.1428571428571" style="73" customWidth="1"/>
    <col min="15107" max="15360" width="9.14285714285714" style="73"/>
    <col min="15361" max="15362" width="66.1428571428571" style="73" customWidth="1"/>
    <col min="15363" max="15616" width="9.14285714285714" style="73"/>
    <col min="15617" max="15618" width="66.1428571428571" style="73" customWidth="1"/>
    <col min="15619" max="15872" width="9.14285714285714" style="73"/>
    <col min="15873" max="15874" width="66.1428571428571" style="73" customWidth="1"/>
    <col min="15875" max="16128" width="9.14285714285714" style="73"/>
    <col min="16129" max="16130" width="66.1428571428571" style="73" customWidth="1"/>
    <col min="16131" max="16384" width="9.14285714285714" style="73"/>
  </cols>
  <sheetData>
    <row r="1" ht="18.75">
      <c r="B1" s="29" t="s">
        <v>65</v>
      </c>
    </row>
    <row r="2" ht="18.75">
      <c r="B2" s="13" t="s">
        <v>6</v>
      </c>
    </row>
    <row r="3" ht="18.75">
      <c r="B3" s="13" t="s">
        <v>284</v>
      </c>
    </row>
    <row r="4" spans="1:27" ht="15.75">
      <c r="A4" s="74"/>
      <c r="B4" s="71"/>
      <c r="P4" s="71"/>
      <c r="Q4" s="71"/>
      <c r="R4" s="71"/>
      <c r="S4" s="71"/>
      <c r="T4" s="71"/>
      <c r="U4" s="71"/>
      <c r="V4" s="71"/>
      <c r="W4" s="71"/>
      <c r="X4" s="71"/>
      <c r="Y4" s="71"/>
      <c r="Z4" s="71"/>
      <c r="AA4" s="71"/>
    </row>
    <row r="5" spans="1:27" ht="18.75">
      <c r="A5" s="253" t="str">
        <f>T1Year</f>
        <v>Год раскрытия информации: 2022 год</v>
      </c>
      <c r="B5" s="253"/>
      <c r="P5" s="71"/>
      <c r="Q5" s="71"/>
      <c r="R5" s="71"/>
      <c r="S5" s="71"/>
      <c r="T5" s="71"/>
      <c r="U5" s="71"/>
      <c r="V5" s="71"/>
      <c r="W5" s="71"/>
      <c r="X5" s="71"/>
      <c r="Y5" s="71"/>
      <c r="Z5" s="71"/>
      <c r="AA5" s="71"/>
    </row>
    <row r="6" spans="1:27" ht="18.75">
      <c r="A6" s="75"/>
      <c r="B6" s="75"/>
      <c r="P6" s="71"/>
      <c r="Q6" s="71"/>
      <c r="R6" s="71"/>
      <c r="S6" s="71"/>
      <c r="T6" s="71"/>
      <c r="U6" s="71"/>
      <c r="V6" s="71"/>
      <c r="W6" s="71"/>
      <c r="X6" s="71"/>
      <c r="Y6" s="71"/>
      <c r="Z6" s="71"/>
      <c r="AA6" s="71"/>
    </row>
    <row r="7" spans="1:27" ht="18.75">
      <c r="A7" s="254" t="s">
        <v>5</v>
      </c>
      <c r="B7" s="254"/>
      <c r="P7" s="71"/>
      <c r="Q7" s="71"/>
      <c r="R7" s="71"/>
      <c r="S7" s="71"/>
      <c r="T7" s="71"/>
      <c r="U7" s="71"/>
      <c r="V7" s="71"/>
      <c r="W7" s="71"/>
      <c r="X7" s="71"/>
      <c r="Y7" s="71"/>
      <c r="Z7" s="71"/>
      <c r="AA7" s="71"/>
    </row>
    <row r="8" spans="1:27" ht="18.75">
      <c r="A8" s="76"/>
      <c r="B8" s="76"/>
      <c r="P8" s="71"/>
      <c r="Q8" s="71"/>
      <c r="R8" s="71"/>
      <c r="S8" s="71"/>
      <c r="T8" s="71"/>
      <c r="U8" s="71"/>
      <c r="V8" s="71"/>
      <c r="W8" s="71"/>
      <c r="X8" s="71"/>
      <c r="Y8" s="71"/>
      <c r="Z8" s="71"/>
      <c r="AA8" s="71"/>
    </row>
    <row r="9" spans="1:27" ht="15.75">
      <c r="A9" s="255" t="str">
        <f>T1Filial</f>
        <v>Акционерное общество "Тульские городские электрические сети"</v>
      </c>
      <c r="B9" s="255"/>
      <c r="P9" s="71"/>
      <c r="Q9" s="71"/>
      <c r="R9" s="71"/>
      <c r="S9" s="71"/>
      <c r="T9" s="71"/>
      <c r="U9" s="71"/>
      <c r="V9" s="71"/>
      <c r="W9" s="71"/>
      <c r="X9" s="71"/>
      <c r="Y9" s="71"/>
      <c r="Z9" s="71"/>
      <c r="AA9" s="71"/>
    </row>
    <row r="10" spans="1:27" ht="15.75">
      <c r="A10" s="251" t="s">
        <v>4</v>
      </c>
      <c r="B10" s="251"/>
      <c r="P10" s="71"/>
      <c r="Q10" s="71"/>
      <c r="R10" s="71"/>
      <c r="S10" s="71"/>
      <c r="T10" s="71"/>
      <c r="U10" s="71"/>
      <c r="V10" s="71"/>
      <c r="W10" s="71"/>
      <c r="X10" s="71"/>
      <c r="Y10" s="71"/>
      <c r="Z10" s="71"/>
      <c r="AA10" s="71"/>
    </row>
    <row r="11" spans="1:27" ht="18.75">
      <c r="A11" s="76"/>
      <c r="B11" s="76"/>
      <c r="P11" s="71"/>
      <c r="Q11" s="71"/>
      <c r="R11" s="71"/>
      <c r="S11" s="71"/>
      <c r="T11" s="71"/>
      <c r="U11" s="71"/>
      <c r="V11" s="71"/>
      <c r="W11" s="71"/>
      <c r="X11" s="71"/>
      <c r="Y11" s="71"/>
      <c r="Z11" s="71"/>
      <c r="AA11" s="71"/>
    </row>
    <row r="12" spans="1:27" ht="21.75" customHeight="1">
      <c r="A12" s="255" t="str">
        <f>T1Code</f>
        <v>M_ТГС-015-054</v>
      </c>
      <c r="B12" s="255"/>
      <c r="P12" s="71"/>
      <c r="Q12" s="71"/>
      <c r="R12" s="71"/>
      <c r="S12" s="71"/>
      <c r="T12" s="71"/>
      <c r="U12" s="71"/>
      <c r="V12" s="71"/>
      <c r="W12" s="71"/>
      <c r="X12" s="71"/>
      <c r="Y12" s="71"/>
      <c r="Z12" s="71"/>
      <c r="AA12" s="71"/>
    </row>
    <row r="13" spans="1:27" ht="15.75">
      <c r="A13" s="251" t="s">
        <v>3</v>
      </c>
      <c r="B13" s="251"/>
      <c r="P13" s="71"/>
      <c r="Q13" s="71"/>
      <c r="R13" s="71"/>
      <c r="S13" s="71"/>
      <c r="T13" s="71"/>
      <c r="U13" s="71"/>
      <c r="V13" s="71"/>
      <c r="W13" s="71"/>
      <c r="X13" s="71"/>
      <c r="Y13" s="71"/>
      <c r="Z13" s="71"/>
      <c r="AA13" s="71"/>
    </row>
    <row r="14" spans="1:27" ht="18.75">
      <c r="A14" s="77"/>
      <c r="B14" s="77"/>
      <c r="P14" s="71"/>
      <c r="Q14" s="71"/>
      <c r="R14" s="71"/>
      <c r="S14" s="71"/>
      <c r="T14" s="71"/>
      <c r="U14" s="71"/>
      <c r="V14" s="71"/>
      <c r="W14" s="71"/>
      <c r="X14" s="71"/>
      <c r="Y14" s="71"/>
      <c r="Z14" s="71"/>
      <c r="AA14" s="71"/>
    </row>
    <row r="15" spans="1:27" ht="39.75" customHeight="1">
      <c r="A15" s="250" t="str">
        <f>T1Titul</f>
        <v>Техперевооружение КЛ 6 кВ ТП 6/0,4 кВ №694 - РП 6 кВ №70 каб.11А ПС 110/6 кВ 41 Перекоп с заменой кабеля (протяженность 1,325 км)</v>
      </c>
      <c r="B15" s="250"/>
      <c r="P15" s="71"/>
      <c r="Q15" s="71"/>
      <c r="R15" s="71"/>
      <c r="S15" s="71"/>
      <c r="T15" s="71"/>
      <c r="U15" s="71"/>
      <c r="V15" s="71"/>
      <c r="W15" s="71"/>
      <c r="X15" s="71"/>
      <c r="Y15" s="71"/>
      <c r="Z15" s="71"/>
      <c r="AA15" s="71"/>
    </row>
    <row r="16" spans="1:27" ht="15.75">
      <c r="A16" s="251" t="s">
        <v>2</v>
      </c>
      <c r="B16" s="251"/>
      <c r="P16" s="71"/>
      <c r="Q16" s="71"/>
      <c r="R16" s="71"/>
      <c r="S16" s="71"/>
      <c r="T16" s="71"/>
      <c r="U16" s="71"/>
      <c r="V16" s="71"/>
      <c r="W16" s="71"/>
      <c r="X16" s="71"/>
      <c r="Y16" s="71"/>
      <c r="Z16" s="71"/>
      <c r="AA16" s="71"/>
    </row>
    <row r="17" ht="15.75">
      <c r="B17" s="78"/>
    </row>
    <row r="18" spans="1:2" ht="33.75" customHeight="1">
      <c r="A18" s="252" t="s">
        <v>285</v>
      </c>
      <c r="B18" s="206"/>
    </row>
    <row r="19" ht="15.75">
      <c r="B19" s="79"/>
    </row>
    <row r="20" ht="16.5" thickBot="1">
      <c r="B20" s="80"/>
    </row>
    <row r="21" spans="1:2" ht="48.75" customHeight="1" thickBot="1">
      <c r="A21" s="81" t="s">
        <v>286</v>
      </c>
      <c r="B21" s="82" t="str">
        <f>T1Titul</f>
        <v>Техперевооружение КЛ 6 кВ ТП 6/0,4 кВ №694 - РП 6 кВ №70 каб.11А ПС 110/6 кВ 41 Перекоп с заменой кабеля (протяженность 1,325 км)</v>
      </c>
    </row>
    <row r="22" spans="1:2" ht="16.5" thickBot="1">
      <c r="A22" s="81" t="s">
        <v>287</v>
      </c>
      <c r="B22" t="s">
        <v>288</v>
      </c>
    </row>
    <row r="23" spans="1:2" ht="16.5" thickBot="1">
      <c r="A23" s="83" t="s">
        <v>289</v>
      </c>
      <c r="B23" s="84" t="s">
        <v>290</v>
      </c>
    </row>
    <row r="24" spans="1:2" ht="16.5" thickBot="1">
      <c r="A24" s="83" t="s">
        <v>291</v>
      </c>
      <c r="B24" s="85" t="s">
        <v>292</v>
      </c>
    </row>
    <row r="25" spans="1:2" ht="16.5" thickBot="1">
      <c r="A25" s="86" t="s">
        <v>293</v>
      </c>
      <c r="B25" s="85">
        <v>2026</v>
      </c>
    </row>
    <row r="26" spans="1:2" ht="16.5" thickBot="1">
      <c r="A26" s="87" t="s">
        <v>294</v>
      </c>
      <c r="B26" s="88" t="s">
        <v>295</v>
      </c>
    </row>
    <row r="27" spans="1:2" ht="23.25" customHeight="1" thickBot="1">
      <c r="A27" s="89" t="s">
        <v>296</v>
      </c>
      <c r="B27" s="85">
        <v>9.6557560000000002</v>
      </c>
    </row>
    <row r="28" spans="1:2" ht="16.5" thickBot="1">
      <c r="A28" s="90" t="s">
        <v>297</v>
      </c>
      <c r="B28" s="91" t="s">
        <v>350</v>
      </c>
    </row>
    <row r="29" spans="1:2" ht="29.25" thickBot="1">
      <c r="A29" s="92" t="s">
        <v>299</v>
      </c>
      <c r="B29" s="93">
        <v>9.6560000000000006</v>
      </c>
    </row>
    <row r="30" spans="1:2" ht="29.25" thickBot="1">
      <c r="A30" s="92" t="s">
        <v>300</v>
      </c>
      <c r="B30" s="94">
        <v>0</v>
      </c>
    </row>
    <row r="31" spans="1:2" ht="16.5" thickBot="1">
      <c r="A31" s="95" t="s">
        <v>301</v>
      </c>
      <c r="B31" s="95"/>
    </row>
    <row r="32" spans="1:2" ht="29.25" thickBot="1">
      <c r="A32" s="92" t="s">
        <v>302</v>
      </c>
      <c r="B32" s="95"/>
    </row>
    <row r="33" spans="1:2" ht="16.5" thickBot="1">
      <c r="A33" s="95" t="s">
        <v>303</v>
      </c>
      <c r="B33" s="95">
        <v>0</v>
      </c>
    </row>
    <row r="34" spans="1:2" ht="16.5" thickBot="1">
      <c r="A34" s="95" t="s">
        <v>304</v>
      </c>
      <c r="B34" s="118">
        <f>IFERROR(T8R33/T8R27,"-")</f>
        <v>0</v>
      </c>
    </row>
    <row r="35" spans="1:2" ht="16.5" thickBot="1">
      <c r="A35" s="95" t="s">
        <v>305</v>
      </c>
      <c r="B35" s="95">
        <v>0</v>
      </c>
    </row>
    <row r="36" spans="1:2" ht="16.5" thickBot="1">
      <c r="A36" s="95" t="s">
        <v>306</v>
      </c>
      <c r="B36" s="95">
        <v>0</v>
      </c>
    </row>
    <row r="37" spans="1:2" ht="29.25" thickBot="1">
      <c r="A37" s="92" t="s">
        <v>307</v>
      </c>
      <c r="B37" s="95"/>
    </row>
    <row r="38" spans="1:2" ht="16.5" thickBot="1">
      <c r="A38" s="95" t="s">
        <v>303</v>
      </c>
      <c r="B38" s="95">
        <v>0</v>
      </c>
    </row>
    <row r="39" spans="1:2" ht="16.5" thickBot="1">
      <c r="A39" s="95" t="s">
        <v>304</v>
      </c>
      <c r="B39" s="118">
        <f>IFERROR(T8R38/T8R27,"-")</f>
        <v>0</v>
      </c>
    </row>
    <row r="40" spans="1:2" ht="16.5" thickBot="1">
      <c r="A40" s="95" t="s">
        <v>305</v>
      </c>
      <c r="B40" s="95">
        <v>0</v>
      </c>
    </row>
    <row r="41" spans="1:2" ht="16.5" thickBot="1">
      <c r="A41" s="95" t="s">
        <v>306</v>
      </c>
      <c r="B41" s="95">
        <v>0</v>
      </c>
    </row>
    <row r="42" spans="1:2" ht="29.25" thickBot="1">
      <c r="A42" s="92" t="s">
        <v>308</v>
      </c>
      <c r="B42" s="95"/>
    </row>
    <row r="43" spans="1:2" ht="16.5" thickBot="1">
      <c r="A43" s="95" t="s">
        <v>303</v>
      </c>
      <c r="B43" s="95">
        <v>0</v>
      </c>
    </row>
    <row r="44" spans="1:2" ht="16.5" thickBot="1">
      <c r="A44" s="95" t="s">
        <v>304</v>
      </c>
      <c r="B44" s="118">
        <f>IFERROR(T8R43/T8R27,"-")</f>
        <v>0</v>
      </c>
    </row>
    <row r="45" spans="1:2" ht="16.5" thickBot="1">
      <c r="A45" s="95" t="s">
        <v>305</v>
      </c>
      <c r="B45" s="95">
        <v>0</v>
      </c>
    </row>
    <row r="46" spans="1:2" ht="16.5" thickBot="1">
      <c r="A46" s="95" t="s">
        <v>306</v>
      </c>
      <c r="B46" s="95">
        <v>0</v>
      </c>
    </row>
    <row r="47" spans="1:2" ht="29.25" thickBot="1">
      <c r="A47" s="96" t="s">
        <v>309</v>
      </c>
      <c r="B47" s="119">
        <f>IFERROR(T8R30/T1C24,"-")</f>
        <v>0</v>
      </c>
    </row>
    <row r="48" spans="1:2" ht="16.5" thickBot="1">
      <c r="A48" s="98" t="s">
        <v>301</v>
      </c>
      <c r="B48" s="97"/>
    </row>
    <row r="49" spans="1:2" ht="16.5" thickBot="1">
      <c r="A49" s="98" t="s">
        <v>310</v>
      </c>
      <c r="B49" s="119">
        <v>0</v>
      </c>
    </row>
    <row r="50" spans="1:2" ht="16.5" thickBot="1">
      <c r="A50" s="98" t="s">
        <v>311</v>
      </c>
      <c r="B50" s="119">
        <v>0</v>
      </c>
    </row>
    <row r="51" spans="1:2" ht="16.5" thickBot="1">
      <c r="A51" s="98" t="s">
        <v>312</v>
      </c>
      <c r="B51" s="119">
        <v>0</v>
      </c>
    </row>
    <row r="52" spans="1:2" ht="16.5" thickBot="1">
      <c r="A52" s="99" t="s">
        <v>313</v>
      </c>
      <c r="B52" s="120">
        <f>IFERROR(T8R53/T1C24,"-")</f>
        <v>0</v>
      </c>
    </row>
    <row r="53" spans="1:2" ht="16.5" thickBot="1">
      <c r="A53" s="99" t="s">
        <v>314</v>
      </c>
      <c r="B53" s="100">
        <v>0</v>
      </c>
    </row>
    <row r="54" spans="1:2" ht="16.5" thickBot="1">
      <c r="A54" s="99" t="s">
        <v>315</v>
      </c>
      <c r="B54" s="120">
        <f>IFERROR(T8R55/T1C25,"-")</f>
        <v>0</v>
      </c>
    </row>
    <row r="55" spans="1:2" ht="16.5" thickBot="1">
      <c r="A55" s="101" t="s">
        <v>316</v>
      </c>
      <c r="B55" s="102">
        <v>0</v>
      </c>
    </row>
    <row r="56" spans="1:2" ht="15.75" customHeight="1">
      <c r="A56" s="96" t="s">
        <v>317</v>
      </c>
      <c r="B56" s="103"/>
    </row>
    <row r="57" spans="1:2" ht="15.75">
      <c r="A57" s="104" t="s">
        <v>318</v>
      </c>
      <c r="B57" s="105"/>
    </row>
    <row r="58" spans="1:2" ht="30">
      <c r="A58" s="104" t="s">
        <v>319</v>
      </c>
      <c r="B58" s="105" t="s">
        <v>350</v>
      </c>
    </row>
    <row r="59" spans="1:2" ht="15.75">
      <c r="A59" s="104" t="s">
        <v>321</v>
      </c>
      <c r="B59" s="105"/>
    </row>
    <row r="60" spans="1:2" ht="15.75">
      <c r="A60" s="104" t="s">
        <v>322</v>
      </c>
      <c r="B60" s="105"/>
    </row>
    <row r="61" spans="1:2" ht="16.5" thickBot="1">
      <c r="A61" s="106" t="s">
        <v>323</v>
      </c>
      <c r="B61" s="107"/>
    </row>
    <row r="62" spans="1:2" ht="30.75" thickBot="1">
      <c r="A62" s="98" t="s">
        <v>324</v>
      </c>
      <c r="B62" s="108" t="s">
        <v>271</v>
      </c>
    </row>
    <row r="63" spans="1:2" ht="29.25" thickBot="1">
      <c r="A63" s="99" t="s">
        <v>325</v>
      </c>
      <c r="B63" s="108" t="str">
        <f>IF(OR(ISNUMBER(T8R65),ISNUMBER(T8R66)),SUM(T8R65,T8R66),IF(AND(T8R65="не требуется",T8R66="не требуется"),"не требуется",""))</f>
        <v/>
      </c>
    </row>
    <row r="64" spans="1:2" ht="16.5" thickBot="1">
      <c r="A64" s="98" t="s">
        <v>301</v>
      </c>
      <c r="B64" s="109"/>
    </row>
    <row r="65" spans="1:2" ht="16.5" thickBot="1">
      <c r="A65" s="98" t="s">
        <v>326</v>
      </c>
      <c r="B65" s="108" t="s">
        <v>265</v>
      </c>
    </row>
    <row r="66" spans="1:2" ht="16.5" thickBot="1">
      <c r="A66" s="98" t="s">
        <v>327</v>
      </c>
      <c r="B66" s="109" t="s">
        <v>265</v>
      </c>
    </row>
    <row r="67" spans="1:2" ht="30.75" thickBot="1">
      <c r="A67" s="110" t="s">
        <v>328</v>
      </c>
      <c r="B67" s="103" t="s">
        <v>350</v>
      </c>
    </row>
    <row r="68" spans="1:2" ht="16.5" thickBot="1">
      <c r="A68" s="99" t="s">
        <v>330</v>
      </c>
      <c r="B68" s="100"/>
    </row>
    <row r="69" spans="1:2" ht="16.5" thickBot="1">
      <c r="A69" s="104" t="s">
        <v>331</v>
      </c>
      <c r="B69" s="111" t="s">
        <v>271</v>
      </c>
    </row>
    <row r="70" spans="1:2" ht="16.5" thickBot="1">
      <c r="A70" s="104" t="s">
        <v>332</v>
      </c>
      <c r="B70" s="111" t="s">
        <v>329</v>
      </c>
    </row>
    <row r="71" spans="1:2" ht="16.5" thickBot="1">
      <c r="A71" s="104" t="s">
        <v>333</v>
      </c>
      <c r="B71" s="111"/>
    </row>
    <row r="72" spans="1:2" ht="29.25" thickBot="1">
      <c r="A72" s="112" t="s">
        <v>334</v>
      </c>
      <c r="B72" s="109" t="s">
        <v>335</v>
      </c>
    </row>
    <row r="73" spans="1:2" ht="28.5" customHeight="1">
      <c r="A73" s="96" t="s">
        <v>336</v>
      </c>
      <c r="B73" s="98"/>
    </row>
    <row r="74" spans="1:2" ht="15.75">
      <c r="A74" s="104" t="s">
        <v>338</v>
      </c>
      <c r="B74" s="104" t="s">
        <v>337</v>
      </c>
    </row>
    <row r="75" spans="1:2" ht="15.75">
      <c r="A75" s="104" t="s">
        <v>339</v>
      </c>
      <c r="B75" s="104"/>
    </row>
    <row r="76" spans="1:2" ht="15.75">
      <c r="A76" s="104" t="s">
        <v>340</v>
      </c>
      <c r="B76" s="104"/>
    </row>
    <row r="77" spans="1:2" ht="15.75">
      <c r="A77" s="104" t="s">
        <v>341</v>
      </c>
      <c r="B77" s="104"/>
    </row>
    <row r="78" spans="1:2" ht="16.5" thickBot="1">
      <c r="A78" s="113" t="s">
        <v>342</v>
      </c>
      <c r="B78" s="106"/>
    </row>
    <row r="81" spans="1:2" ht="15.75">
      <c r="A81" s="114"/>
      <c r="B81" s="115"/>
    </row>
    <row r="82" ht="15.75">
      <c r="B82" s="116"/>
    </row>
    <row r="83" ht="15.75">
      <c r="B83" s="117"/>
    </row>
  </sheetData>
  <mergeCells count="9">
    <mergeCell ref="A15:B15"/>
    <mergeCell ref="A16:B16"/>
    <mergeCell ref="A18:B18"/>
    <mergeCell ref="A5:B5"/>
    <mergeCell ref="A7:B7"/>
    <mergeCell ref="A9:B9"/>
    <mergeCell ref="A10:B10"/>
    <mergeCell ref="A12:B12"/>
    <mergeCell ref="A13:B13"/>
  </mergeCells>
  <pageMargins left="0.708661417322835" right="0.708661417322835" top="0.748031496062992" bottom="0.748031496062992" header="0.31496062992126" footer="0.31496062992126"/>
  <pageSetup orientation="portrait" paperSize="8" scale="49"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47"/>
  <sheetViews>
    <sheetView view="pageBreakPreview" zoomScale="70" zoomScaleNormal="100" zoomScaleSheetLayoutView="70" workbookViewId="0" topLeftCell="A1">
      <selection pane="topLeft" activeCell="A22" sqref="A22:XFD22"/>
    </sheetView>
  </sheetViews>
  <sheetFormatPr defaultRowHeight="15"/>
  <cols>
    <col min="1" max="1" width="7.42857142857143" style="1" customWidth="1"/>
    <col min="2" max="2" width="35.8571428571429" style="1" customWidth="1"/>
    <col min="3" max="3" width="31.1428571428571" style="1" customWidth="1"/>
    <col min="4" max="4" width="25" style="1" customWidth="1"/>
    <col min="5" max="5" width="50" style="1" customWidth="1"/>
    <col min="6" max="6" width="57" style="1" customWidth="1"/>
    <col min="7" max="7" width="57.5714285714286" style="1" customWidth="1"/>
    <col min="8" max="10" width="20.5714285714286" style="1" customWidth="1"/>
    <col min="11" max="11" width="16" style="1" customWidth="1"/>
    <col min="12" max="12" width="20.5714285714286" style="1" customWidth="1"/>
    <col min="13" max="13" width="21.2857142857143" style="1" customWidth="1"/>
    <col min="14" max="14" width="23.8571428571429" style="1" customWidth="1"/>
    <col min="15" max="15" width="17.8571428571429" style="1" customWidth="1"/>
    <col min="16" max="16" width="23.8571428571429" style="1" customWidth="1"/>
    <col min="17" max="17" width="58" style="1" customWidth="1"/>
    <col min="18" max="18" width="27" style="1" customWidth="1"/>
    <col min="19" max="19" width="43" style="1" customWidth="1"/>
    <col min="20" max="16384" width="9.14285714285714" style="1"/>
  </cols>
  <sheetData>
    <row r="1" spans="1:19" s="10" customFormat="1" ht="18.75" customHeight="1">
      <c r="A1" s="16"/>
      <c r="S1" s="29" t="s">
        <v>65</v>
      </c>
    </row>
    <row r="2" spans="1:19" s="10" customFormat="1" ht="18.75" customHeight="1">
      <c r="A2" s="16"/>
      <c r="S2" s="13" t="s">
        <v>6</v>
      </c>
    </row>
    <row r="3" s="10" customFormat="1" ht="18.75">
      <c r="S3" s="13" t="s">
        <v>64</v>
      </c>
    </row>
    <row r="4" spans="1:19" s="10" customFormat="1" ht="18.75" customHeight="1">
      <c r="A4" s="170" t="s">
        <v>354</v>
      </c>
      <c r="B4" s="170"/>
      <c r="C4" s="170"/>
      <c r="D4" s="170"/>
      <c r="E4" s="170"/>
      <c r="F4" s="170"/>
      <c r="G4" s="170"/>
      <c r="H4" s="170"/>
      <c r="I4" s="170"/>
      <c r="J4" s="170"/>
      <c r="K4" s="170"/>
      <c r="L4" s="170"/>
      <c r="M4" s="170"/>
      <c r="N4" s="170"/>
      <c r="O4" s="170"/>
      <c r="P4" s="170"/>
      <c r="Q4" s="170"/>
      <c r="R4" s="170"/>
      <c r="S4" s="170"/>
    </row>
    <row r="5" s="10" customFormat="1" ht="15.75">
      <c r="A5" s="15"/>
    </row>
    <row r="6" spans="1:28" s="10" customFormat="1" ht="18.75">
      <c r="A6" s="174" t="s">
        <v>5</v>
      </c>
      <c r="B6" s="174"/>
      <c r="C6" s="174"/>
      <c r="D6" s="174"/>
      <c r="E6" s="174"/>
      <c r="F6" s="174"/>
      <c r="G6" s="174"/>
      <c r="H6" s="174"/>
      <c r="I6" s="174"/>
      <c r="J6" s="174"/>
      <c r="K6" s="174"/>
      <c r="L6" s="174"/>
      <c r="M6" s="174"/>
      <c r="N6" s="174"/>
      <c r="O6" s="174"/>
      <c r="P6" s="174"/>
      <c r="Q6" s="174"/>
      <c r="R6" s="174"/>
      <c r="S6" s="174"/>
      <c r="T6" s="11"/>
      <c r="U6" s="11"/>
      <c r="V6" s="11"/>
      <c r="W6" s="11"/>
      <c r="X6" s="11"/>
      <c r="Y6" s="11"/>
      <c r="Z6" s="11"/>
      <c r="AA6" s="11"/>
      <c r="AB6" s="11"/>
    </row>
    <row r="7" spans="1:28" s="10" customFormat="1" ht="18.75">
      <c r="A7" s="174"/>
      <c r="B7" s="174"/>
      <c r="C7" s="174"/>
      <c r="D7" s="174"/>
      <c r="E7" s="174"/>
      <c r="F7" s="174"/>
      <c r="G7" s="174"/>
      <c r="H7" s="174"/>
      <c r="I7" s="174"/>
      <c r="J7" s="174"/>
      <c r="K7" s="174"/>
      <c r="L7" s="174"/>
      <c r="M7" s="174"/>
      <c r="N7" s="174"/>
      <c r="O7" s="174"/>
      <c r="P7" s="174"/>
      <c r="Q7" s="174"/>
      <c r="R7" s="174"/>
      <c r="S7" s="174"/>
      <c r="T7" s="11"/>
      <c r="U7" s="11"/>
      <c r="V7" s="11"/>
      <c r="W7" s="11"/>
      <c r="X7" s="11"/>
      <c r="Y7" s="11"/>
      <c r="Z7" s="11"/>
      <c r="AA7" s="11"/>
      <c r="AB7" s="11"/>
    </row>
    <row r="8" spans="1:28" s="10" customFormat="1" ht="18.75">
      <c r="A8" s="199" t="s">
        <v>355</v>
      </c>
      <c r="B8" s="199"/>
      <c r="C8" s="199"/>
      <c r="D8" s="199"/>
      <c r="E8" s="199"/>
      <c r="F8" s="199"/>
      <c r="G8" s="199"/>
      <c r="H8" s="199"/>
      <c r="I8" s="199"/>
      <c r="J8" s="199"/>
      <c r="K8" s="199"/>
      <c r="L8" s="199"/>
      <c r="M8" s="199"/>
      <c r="N8" s="199"/>
      <c r="O8" s="199"/>
      <c r="P8" s="199"/>
      <c r="Q8" s="199"/>
      <c r="R8" s="199"/>
      <c r="S8" s="199"/>
      <c r="T8" s="11"/>
      <c r="U8" s="11"/>
      <c r="V8" s="11"/>
      <c r="W8" s="11"/>
      <c r="X8" s="11"/>
      <c r="Y8" s="11"/>
      <c r="Z8" s="11"/>
      <c r="AA8" s="11"/>
      <c r="AB8" s="11"/>
    </row>
    <row r="9" spans="1:28" s="10" customFormat="1" ht="18.75">
      <c r="A9" s="177" t="s">
        <v>4</v>
      </c>
      <c r="B9" s="177"/>
      <c r="C9" s="177"/>
      <c r="D9" s="177"/>
      <c r="E9" s="177"/>
      <c r="F9" s="177"/>
      <c r="G9" s="177"/>
      <c r="H9" s="177"/>
      <c r="I9" s="177"/>
      <c r="J9" s="177"/>
      <c r="K9" s="177"/>
      <c r="L9" s="177"/>
      <c r="M9" s="177"/>
      <c r="N9" s="177"/>
      <c r="O9" s="177"/>
      <c r="P9" s="177"/>
      <c r="Q9" s="177"/>
      <c r="R9" s="177"/>
      <c r="S9" s="177"/>
      <c r="T9" s="11"/>
      <c r="U9" s="11"/>
      <c r="V9" s="11"/>
      <c r="W9" s="11"/>
      <c r="X9" s="11"/>
      <c r="Y9" s="11"/>
      <c r="Z9" s="11"/>
      <c r="AA9" s="11"/>
      <c r="AB9" s="11"/>
    </row>
    <row r="10" spans="1:28" s="10" customFormat="1" ht="18.75">
      <c r="A10" s="174"/>
      <c r="B10" s="174"/>
      <c r="C10" s="174"/>
      <c r="D10" s="174"/>
      <c r="E10" s="174"/>
      <c r="F10" s="174"/>
      <c r="G10" s="174"/>
      <c r="H10" s="174"/>
      <c r="I10" s="174"/>
      <c r="J10" s="174"/>
      <c r="K10" s="174"/>
      <c r="L10" s="174"/>
      <c r="M10" s="174"/>
      <c r="N10" s="174"/>
      <c r="O10" s="174"/>
      <c r="P10" s="174"/>
      <c r="Q10" s="174"/>
      <c r="R10" s="174"/>
      <c r="S10" s="174"/>
      <c r="T10" s="11"/>
      <c r="U10" s="11"/>
      <c r="V10" s="11"/>
      <c r="W10" s="11"/>
      <c r="X10" s="11"/>
      <c r="Y10" s="11"/>
      <c r="Z10" s="11"/>
      <c r="AA10" s="11"/>
      <c r="AB10" s="11"/>
    </row>
    <row r="11" spans="1:28" s="10" customFormat="1" ht="18.75">
      <c r="A11" s="199" t="s">
        <v>356</v>
      </c>
      <c r="B11" s="199"/>
      <c r="C11" s="199"/>
      <c r="D11" s="199"/>
      <c r="E11" s="199"/>
      <c r="F11" s="199"/>
      <c r="G11" s="199"/>
      <c r="H11" s="199"/>
      <c r="I11" s="199"/>
      <c r="J11" s="199"/>
      <c r="K11" s="199"/>
      <c r="L11" s="199"/>
      <c r="M11" s="199"/>
      <c r="N11" s="199"/>
      <c r="O11" s="199"/>
      <c r="P11" s="199"/>
      <c r="Q11" s="199"/>
      <c r="R11" s="199"/>
      <c r="S11" s="199"/>
      <c r="T11" s="11"/>
      <c r="U11" s="11"/>
      <c r="V11" s="11"/>
      <c r="W11" s="11"/>
      <c r="X11" s="11"/>
      <c r="Y11" s="11"/>
      <c r="Z11" s="11"/>
      <c r="AA11" s="11"/>
      <c r="AB11" s="11"/>
    </row>
    <row r="12" spans="1:28" s="10" customFormat="1" ht="18.75">
      <c r="A12" s="177" t="s">
        <v>3</v>
      </c>
      <c r="B12" s="177"/>
      <c r="C12" s="177"/>
      <c r="D12" s="177"/>
      <c r="E12" s="177"/>
      <c r="F12" s="177"/>
      <c r="G12" s="177"/>
      <c r="H12" s="177"/>
      <c r="I12" s="177"/>
      <c r="J12" s="177"/>
      <c r="K12" s="177"/>
      <c r="L12" s="177"/>
      <c r="M12" s="177"/>
      <c r="N12" s="177"/>
      <c r="O12" s="177"/>
      <c r="P12" s="177"/>
      <c r="Q12" s="177"/>
      <c r="R12" s="177"/>
      <c r="S12" s="177"/>
      <c r="T12" s="11"/>
      <c r="U12" s="11"/>
      <c r="V12" s="11"/>
      <c r="W12" s="11"/>
      <c r="X12" s="11"/>
      <c r="Y12" s="11"/>
      <c r="Z12" s="11"/>
      <c r="AA12" s="11"/>
      <c r="AB12" s="11"/>
    </row>
    <row r="13" spans="1:28" s="7" customFormat="1" ht="15.75" customHeight="1">
      <c r="A13" s="180"/>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180"/>
      <c r="AB13" s="180"/>
    </row>
    <row r="14" spans="1:28" s="2" customFormat="1" ht="12">
      <c r="A14" s="199" t="s">
        <v>357</v>
      </c>
      <c r="B14" s="199"/>
      <c r="C14" s="199"/>
      <c r="D14" s="199"/>
      <c r="E14" s="199"/>
      <c r="F14" s="199"/>
      <c r="G14" s="199"/>
      <c r="H14" s="199"/>
      <c r="I14" s="199"/>
      <c r="J14" s="199"/>
      <c r="K14" s="199"/>
      <c r="L14" s="199"/>
      <c r="M14" s="199"/>
      <c r="N14" s="199"/>
      <c r="O14" s="199"/>
      <c r="P14" s="199"/>
      <c r="Q14" s="199"/>
      <c r="R14" s="199"/>
      <c r="S14" s="199"/>
      <c r="T14" s="6"/>
      <c r="U14" s="6"/>
      <c r="V14" s="6"/>
      <c r="W14" s="6"/>
      <c r="X14" s="6"/>
      <c r="Y14" s="6"/>
      <c r="Z14" s="6"/>
      <c r="AA14" s="6"/>
      <c r="AB14" s="6"/>
    </row>
    <row r="15" spans="1:28" s="2" customFormat="1" ht="15" customHeight="1">
      <c r="A15" s="177" t="s">
        <v>2</v>
      </c>
      <c r="B15" s="177"/>
      <c r="C15" s="177"/>
      <c r="D15" s="177"/>
      <c r="E15" s="177"/>
      <c r="F15" s="177"/>
      <c r="G15" s="177"/>
      <c r="H15" s="177"/>
      <c r="I15" s="177"/>
      <c r="J15" s="177"/>
      <c r="K15" s="177"/>
      <c r="L15" s="177"/>
      <c r="M15" s="177"/>
      <c r="N15" s="177"/>
      <c r="O15" s="177"/>
      <c r="P15" s="177"/>
      <c r="Q15" s="177"/>
      <c r="R15" s="177"/>
      <c r="S15" s="177"/>
      <c r="T15" s="4"/>
      <c r="U15" s="4"/>
      <c r="V15" s="4"/>
      <c r="W15" s="4"/>
      <c r="X15" s="4"/>
      <c r="Y15" s="4"/>
      <c r="Z15" s="4"/>
      <c r="AA15" s="4"/>
      <c r="AB15" s="4"/>
    </row>
    <row r="16" spans="1:25" s="2" customFormat="1" ht="15" customHeight="1">
      <c r="A16" s="179"/>
      <c r="B16" s="179"/>
      <c r="C16" s="179"/>
      <c r="D16" s="179"/>
      <c r="E16" s="179"/>
      <c r="F16" s="179"/>
      <c r="G16" s="179"/>
      <c r="H16" s="179"/>
      <c r="I16" s="179"/>
      <c r="J16" s="179"/>
      <c r="K16" s="179"/>
      <c r="L16" s="179"/>
      <c r="M16" s="179"/>
      <c r="N16" s="179"/>
      <c r="O16" s="179"/>
      <c r="P16" s="179"/>
      <c r="Q16" s="179"/>
      <c r="R16" s="179"/>
      <c r="S16" s="179"/>
      <c r="T16" s="179"/>
      <c r="U16" s="179"/>
      <c r="V16" s="179"/>
      <c r="W16" s="179"/>
      <c r="X16" s="179"/>
      <c r="Y16" s="179"/>
    </row>
    <row r="17" spans="1:28" s="2" customFormat="1" ht="45.75" customHeight="1">
      <c r="A17" s="172" t="s">
        <v>439</v>
      </c>
      <c r="B17" s="172"/>
      <c r="C17" s="172"/>
      <c r="D17" s="172"/>
      <c r="E17" s="172"/>
      <c r="F17" s="172"/>
      <c r="G17" s="172"/>
      <c r="H17" s="172"/>
      <c r="I17" s="172"/>
      <c r="J17" s="172"/>
      <c r="K17" s="172"/>
      <c r="L17" s="172"/>
      <c r="M17" s="172"/>
      <c r="N17" s="172"/>
      <c r="O17" s="172"/>
      <c r="P17" s="172"/>
      <c r="Q17" s="172"/>
      <c r="R17" s="172"/>
      <c r="S17" s="172"/>
      <c r="T17" s="5"/>
      <c r="U17" s="5"/>
      <c r="V17" s="5"/>
      <c r="W17" s="5"/>
      <c r="X17" s="5"/>
      <c r="Y17" s="5"/>
      <c r="Z17" s="5"/>
      <c r="AA17" s="5"/>
      <c r="AB17" s="5"/>
    </row>
    <row r="18" spans="1:25" s="2" customFormat="1" ht="15" customHeight="1">
      <c r="A18" s="314"/>
      <c r="B18" s="314"/>
      <c r="C18" s="314"/>
      <c r="D18" s="314"/>
      <c r="E18" s="314"/>
      <c r="F18" s="314"/>
      <c r="G18" s="314"/>
      <c r="H18" s="314"/>
      <c r="I18" s="314"/>
      <c r="J18" s="314"/>
      <c r="K18" s="314"/>
      <c r="L18" s="314"/>
      <c r="M18" s="314"/>
      <c r="N18" s="314"/>
      <c r="O18" s="314"/>
      <c r="P18" s="314"/>
      <c r="Q18" s="314"/>
      <c r="R18" s="314"/>
      <c r="S18" s="314"/>
      <c r="T18" s="179"/>
      <c r="U18" s="179"/>
      <c r="V18" s="179"/>
      <c r="W18" s="179"/>
      <c r="X18" s="179"/>
      <c r="Y18" s="179"/>
    </row>
    <row r="19" spans="1:25" s="2" customFormat="1" ht="54" customHeight="1">
      <c r="A19" s="315" t="s">
        <v>1</v>
      </c>
      <c r="B19" s="315" t="s">
        <v>440</v>
      </c>
      <c r="C19" s="316" t="s">
        <v>441</v>
      </c>
      <c r="D19" s="315" t="s">
        <v>442</v>
      </c>
      <c r="E19" s="315" t="s">
        <v>443</v>
      </c>
      <c r="F19" s="315" t="s">
        <v>444</v>
      </c>
      <c r="G19" s="315" t="s">
        <v>445</v>
      </c>
      <c r="H19" s="315" t="s">
        <v>446</v>
      </c>
      <c r="I19" s="315" t="s">
        <v>447</v>
      </c>
      <c r="J19" s="315" t="s">
        <v>448</v>
      </c>
      <c r="K19" s="315" t="s">
        <v>351</v>
      </c>
      <c r="L19" s="315" t="s">
        <v>449</v>
      </c>
      <c r="M19" s="315" t="s">
        <v>450</v>
      </c>
      <c r="N19" s="315" t="s">
        <v>451</v>
      </c>
      <c r="O19" s="315" t="s">
        <v>452</v>
      </c>
      <c r="P19" s="315" t="s">
        <v>453</v>
      </c>
      <c r="Q19" s="315" t="s">
        <v>454</v>
      </c>
      <c r="R19" s="315"/>
      <c r="S19" s="317" t="s">
        <v>455</v>
      </c>
      <c r="T19" s="179"/>
      <c r="U19" s="179"/>
      <c r="V19" s="179"/>
      <c r="W19" s="179"/>
      <c r="X19" s="179"/>
      <c r="Y19" s="179"/>
    </row>
    <row r="20" spans="1:28" s="2" customFormat="1" ht="180.75" customHeight="1">
      <c r="A20" s="315"/>
      <c r="B20" s="315"/>
      <c r="C20" s="318"/>
      <c r="D20" s="315"/>
      <c r="E20" s="315"/>
      <c r="F20" s="315"/>
      <c r="G20" s="315"/>
      <c r="H20" s="315"/>
      <c r="I20" s="315"/>
      <c r="J20" s="315"/>
      <c r="K20" s="315"/>
      <c r="L20" s="315"/>
      <c r="M20" s="315"/>
      <c r="N20" s="315"/>
      <c r="O20" s="315"/>
      <c r="P20" s="315"/>
      <c r="Q20" s="319" t="s">
        <v>456</v>
      </c>
      <c r="R20" s="320" t="s">
        <v>457</v>
      </c>
      <c r="S20" s="317"/>
      <c r="T20" s="24"/>
      <c r="U20" s="24"/>
      <c r="V20" s="24"/>
      <c r="W20" s="24"/>
      <c r="X20" s="24"/>
      <c r="Y20" s="24"/>
      <c r="Z20" s="23"/>
      <c r="AA20" s="23"/>
      <c r="AB20" s="23"/>
    </row>
    <row r="21" spans="1:28" s="2" customFormat="1" ht="18.75">
      <c r="A21" s="319">
        <v>1</v>
      </c>
      <c r="B21" s="321">
        <v>2</v>
      </c>
      <c r="C21" s="319">
        <v>3</v>
      </c>
      <c r="D21" s="321">
        <v>4</v>
      </c>
      <c r="E21" s="319">
        <v>5</v>
      </c>
      <c r="F21" s="321">
        <v>6</v>
      </c>
      <c r="G21" s="319">
        <v>7</v>
      </c>
      <c r="H21" s="321">
        <v>8</v>
      </c>
      <c r="I21" s="319">
        <v>9</v>
      </c>
      <c r="J21" s="321">
        <v>10</v>
      </c>
      <c r="K21" s="319">
        <v>11</v>
      </c>
      <c r="L21" s="321">
        <v>12</v>
      </c>
      <c r="M21" s="319">
        <v>13</v>
      </c>
      <c r="N21" s="321">
        <v>14</v>
      </c>
      <c r="O21" s="319">
        <v>15</v>
      </c>
      <c r="P21" s="321">
        <v>16</v>
      </c>
      <c r="Q21" s="319">
        <v>17</v>
      </c>
      <c r="R21" s="321">
        <v>18</v>
      </c>
      <c r="S21" s="319">
        <v>19</v>
      </c>
      <c r="T21" s="24"/>
      <c r="U21" s="24"/>
      <c r="V21" s="24"/>
      <c r="W21" s="24"/>
      <c r="X21" s="24"/>
      <c r="Y21" s="24"/>
      <c r="Z21" s="23"/>
      <c r="AA21" s="23"/>
      <c r="AB21" s="23"/>
    </row>
    <row r="22" spans="1:28" ht="15">
      <c r="A22" s="322"/>
      <c r="B22" s="322"/>
      <c r="C22" s="322"/>
      <c r="D22" s="322"/>
      <c r="E22" s="322"/>
      <c r="F22" s="322"/>
      <c r="G22" s="322"/>
      <c r="H22" s="322"/>
      <c r="I22" s="322"/>
      <c r="J22" s="322"/>
      <c r="K22" s="322"/>
      <c r="L22" s="322"/>
      <c r="M22" s="322"/>
      <c r="N22" s="322"/>
      <c r="O22" s="322"/>
      <c r="P22" s="322"/>
      <c r="Q22" s="322"/>
      <c r="R22" s="322"/>
      <c r="S22" s="322"/>
      <c r="T22" s="20"/>
      <c r="U22" s="20"/>
      <c r="V22" s="20"/>
      <c r="W22" s="20"/>
      <c r="X22" s="20"/>
      <c r="Y22" s="20"/>
      <c r="Z22" s="20"/>
      <c r="AA22" s="20"/>
      <c r="AB22" s="20"/>
    </row>
    <row r="23" spans="1:28"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c r="AA23" s="20"/>
      <c r="AB23" s="20"/>
    </row>
    <row r="24" spans="1:28"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c r="AA24" s="20"/>
      <c r="AB24" s="20"/>
    </row>
    <row r="25" spans="1:28"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c r="AA25" s="20"/>
      <c r="AB25" s="20"/>
    </row>
    <row r="26" spans="1:28"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c r="AA26" s="20"/>
      <c r="AB26" s="20"/>
    </row>
    <row r="27" spans="1:28"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c r="AA27" s="20"/>
      <c r="AB27" s="20"/>
    </row>
    <row r="28" spans="1:28"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c r="AA28" s="20"/>
      <c r="AB28" s="20"/>
    </row>
    <row r="29" spans="1:28"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c r="AA29" s="20"/>
      <c r="AB29" s="20"/>
    </row>
    <row r="30" spans="1:28"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c r="AA30" s="20"/>
      <c r="AB30" s="20"/>
    </row>
    <row r="31" spans="1:28"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c r="AA31" s="20"/>
      <c r="AB31" s="20"/>
    </row>
    <row r="32" spans="1:28"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c r="AA32" s="20"/>
      <c r="AB32" s="20"/>
    </row>
    <row r="33" spans="1:28"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c r="AA33" s="20"/>
      <c r="AB33" s="20"/>
    </row>
    <row r="34" spans="1:28"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c r="AA34" s="20"/>
      <c r="AB34" s="20"/>
    </row>
    <row r="35" spans="1:28"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c r="AA35" s="20"/>
      <c r="AB35" s="20"/>
    </row>
    <row r="36" spans="1:28"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c r="AA36" s="20"/>
      <c r="AB36" s="20"/>
    </row>
    <row r="37" spans="1:28"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c r="AA37" s="20"/>
      <c r="AB37" s="20"/>
    </row>
    <row r="38" spans="1:28"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c r="AA38" s="20"/>
      <c r="AB38" s="20"/>
    </row>
    <row r="39" spans="1:28"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c r="AA39" s="20"/>
      <c r="AB39" s="20"/>
    </row>
    <row r="40" spans="1:28"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c r="AA40" s="20"/>
      <c r="AB40" s="20"/>
    </row>
    <row r="41" spans="1:28"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c r="AA41" s="20"/>
      <c r="AB41" s="20"/>
    </row>
    <row r="42" spans="1:28"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c r="AA42" s="20"/>
      <c r="AB42" s="20"/>
    </row>
    <row r="43" spans="1:28"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c r="AA43" s="20"/>
      <c r="AB43" s="20"/>
    </row>
    <row r="44" spans="1:28"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c r="AA44" s="20"/>
      <c r="AB44" s="20"/>
    </row>
    <row r="45" spans="1:28"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c r="AA45" s="20"/>
      <c r="AB45" s="20"/>
    </row>
    <row r="46" spans="1:28"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c r="AA46" s="20"/>
      <c r="AB46" s="20"/>
    </row>
    <row r="47" spans="1:28"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c r="AA47" s="20"/>
      <c r="AB47" s="20"/>
    </row>
    <row r="48" spans="1:28"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c r="AA48" s="20"/>
      <c r="AB48" s="20"/>
    </row>
    <row r="49" spans="1:28"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c r="AA49" s="20"/>
      <c r="AB49" s="20"/>
    </row>
    <row r="50" spans="1:28"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c r="AA50" s="20"/>
      <c r="AB50" s="20"/>
    </row>
    <row r="51" spans="1:28"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c r="AA51" s="20"/>
      <c r="AB51" s="20"/>
    </row>
    <row r="52" spans="1:28"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c r="AA52" s="20"/>
      <c r="AB52" s="20"/>
    </row>
    <row r="53" spans="1:28"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c r="AA53" s="20"/>
      <c r="AB53" s="20"/>
    </row>
    <row r="54" spans="1:28"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c r="AA54" s="20"/>
      <c r="AB54" s="20"/>
    </row>
    <row r="55" spans="1:28"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c r="AA55" s="20"/>
      <c r="AB55" s="20"/>
    </row>
    <row r="56" spans="1:28"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c r="AA56" s="20"/>
      <c r="AB56" s="20"/>
    </row>
    <row r="57" spans="1:28"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c r="AA57" s="20"/>
      <c r="AB57" s="20"/>
    </row>
    <row r="58" spans="1:28"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c r="AA58" s="20"/>
      <c r="AB58" s="20"/>
    </row>
    <row r="59" spans="1:28"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c r="AA59" s="20"/>
      <c r="AB59" s="20"/>
    </row>
    <row r="60" spans="1:28"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c r="AA60" s="20"/>
      <c r="AB60" s="20"/>
    </row>
    <row r="61" spans="1:28"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c r="AA61" s="20"/>
      <c r="AB61" s="20"/>
    </row>
    <row r="62" spans="1:28"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c r="AA62" s="20"/>
      <c r="AB62" s="20"/>
    </row>
    <row r="63" spans="1:28"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c r="AA63" s="20"/>
      <c r="AB63" s="20"/>
    </row>
    <row r="64" spans="1:28"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c r="AA64" s="20"/>
      <c r="AB64" s="20"/>
    </row>
    <row r="65" spans="1:28"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c r="AA65" s="20"/>
      <c r="AB65" s="20"/>
    </row>
    <row r="66" spans="1:28"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c r="AA66" s="20"/>
      <c r="AB66" s="20"/>
    </row>
    <row r="67" spans="1:28"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c r="AA67" s="20"/>
      <c r="AB67" s="20"/>
    </row>
    <row r="68" spans="1:28"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c r="AA68" s="20"/>
      <c r="AB68" s="20"/>
    </row>
    <row r="69" spans="1:28"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c r="AA69" s="20"/>
      <c r="AB69" s="20"/>
    </row>
    <row r="70" spans="1:28"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c r="AA70" s="20"/>
      <c r="AB70" s="20"/>
    </row>
    <row r="71" spans="1:28"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c r="AA71" s="20"/>
      <c r="AB71" s="20"/>
    </row>
    <row r="72" spans="1:28"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c r="AA72" s="20"/>
      <c r="AB72" s="20"/>
    </row>
    <row r="73" spans="1:28"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c r="AA73" s="20"/>
      <c r="AB73" s="20"/>
    </row>
    <row r="74" spans="1:28"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c r="AA74" s="20"/>
      <c r="AB74" s="20"/>
    </row>
    <row r="75" spans="1:28"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c r="AA75" s="20"/>
      <c r="AB75" s="20"/>
    </row>
    <row r="76" spans="1:28"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c r="AA76" s="20"/>
      <c r="AB76" s="20"/>
    </row>
    <row r="77" spans="1:28"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c r="AA77" s="20"/>
      <c r="AB77" s="20"/>
    </row>
    <row r="78" spans="1:28"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c r="AA78" s="20"/>
      <c r="AB78" s="20"/>
    </row>
    <row r="79" spans="1:28"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c r="AA79" s="20"/>
      <c r="AB79" s="20"/>
    </row>
    <row r="80" spans="1:28"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c r="AA80" s="20"/>
      <c r="AB80" s="20"/>
    </row>
    <row r="81" spans="1:28"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c r="AA81" s="20"/>
      <c r="AB81" s="20"/>
    </row>
    <row r="82" spans="1:28"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c r="AA82" s="20"/>
      <c r="AB82" s="20"/>
    </row>
    <row r="83" spans="1:28"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c r="AA83" s="20"/>
      <c r="AB83" s="20"/>
    </row>
    <row r="84" spans="1:28"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c r="AA84" s="20"/>
      <c r="AB84" s="20"/>
    </row>
    <row r="85" spans="1:28"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c r="AA85" s="20"/>
      <c r="AB85" s="20"/>
    </row>
    <row r="86" spans="1:28"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c r="AA86" s="20"/>
      <c r="AB86" s="20"/>
    </row>
    <row r="87" spans="1:28"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c r="AA87" s="20"/>
      <c r="AB87" s="20"/>
    </row>
    <row r="88" spans="1:28"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c r="AA88" s="20"/>
      <c r="AB88" s="20"/>
    </row>
    <row r="89" spans="1:28"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c r="AA89" s="20"/>
      <c r="AB89" s="20"/>
    </row>
    <row r="90" spans="1:28"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c r="AA90" s="20"/>
      <c r="AB90" s="20"/>
    </row>
    <row r="91" spans="1:28"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c r="AA91" s="20"/>
      <c r="AB91" s="20"/>
    </row>
    <row r="92" spans="1:28"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c r="AA92" s="20"/>
      <c r="AB92" s="20"/>
    </row>
    <row r="93" spans="1:28"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c r="AA93" s="20"/>
      <c r="AB93" s="20"/>
    </row>
    <row r="94" spans="1:28"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c r="AA94" s="20"/>
      <c r="AB94" s="20"/>
    </row>
    <row r="95" spans="1:28"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c r="AA95" s="20"/>
      <c r="AB95" s="20"/>
    </row>
    <row r="96" spans="1:28"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c r="AA96" s="20"/>
      <c r="AB96" s="20"/>
    </row>
    <row r="97" spans="1:28"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c r="AA97" s="20"/>
      <c r="AB97" s="20"/>
    </row>
    <row r="98" spans="1:28"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c r="AA98" s="20"/>
      <c r="AB98" s="20"/>
    </row>
    <row r="99" spans="1:28"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c r="AA99" s="20"/>
      <c r="AB99" s="20"/>
    </row>
    <row r="100" spans="1:28"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c r="AA100" s="20"/>
      <c r="AB100" s="20"/>
    </row>
    <row r="101" spans="1:28"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c r="AA101" s="20"/>
      <c r="AB101" s="20"/>
    </row>
    <row r="102" spans="1:28"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c r="AA102" s="20"/>
      <c r="AB102" s="20"/>
    </row>
    <row r="103" spans="1:28"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c r="AA103" s="20"/>
      <c r="AB103" s="20"/>
    </row>
    <row r="104" spans="1:28"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c r="AA104" s="20"/>
      <c r="AB104" s="20"/>
    </row>
    <row r="105" spans="1:28"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c r="AA105" s="20"/>
      <c r="AB105" s="20"/>
    </row>
    <row r="106" spans="1:28"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c r="AA106" s="20"/>
      <c r="AB106" s="20"/>
    </row>
    <row r="107" spans="1:28"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c r="AA107" s="20"/>
      <c r="AB107" s="20"/>
    </row>
    <row r="108" spans="1:28"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c r="AA108" s="20"/>
      <c r="AB108" s="20"/>
    </row>
    <row r="109" spans="1:28"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c r="AA109" s="20"/>
      <c r="AB109" s="20"/>
    </row>
    <row r="110" spans="1:28"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c r="AA110" s="20"/>
      <c r="AB110" s="20"/>
    </row>
    <row r="111" spans="1:28"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c r="AA111" s="20"/>
      <c r="AB111" s="20"/>
    </row>
    <row r="112" spans="1:28"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c r="AA112" s="20"/>
      <c r="AB112" s="20"/>
    </row>
    <row r="113" spans="1:28"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c r="AA113" s="20"/>
      <c r="AB113" s="20"/>
    </row>
    <row r="114" spans="1:28"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c r="AA114" s="20"/>
      <c r="AB114" s="20"/>
    </row>
    <row r="115" spans="1:28"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c r="AA115" s="20"/>
      <c r="AB115" s="20"/>
    </row>
    <row r="116" spans="1:28"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c r="AA116" s="20"/>
      <c r="AB116" s="20"/>
    </row>
    <row r="117" spans="1:28"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c r="AA117" s="20"/>
      <c r="AB117" s="20"/>
    </row>
    <row r="118" spans="1:28"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c r="AA118" s="20"/>
      <c r="AB118" s="20"/>
    </row>
    <row r="119" spans="1:28"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c r="AA119" s="20"/>
      <c r="AB119" s="20"/>
    </row>
    <row r="120" spans="1:28"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c r="AA120" s="20"/>
      <c r="AB120" s="20"/>
    </row>
    <row r="121" spans="1:28"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c r="AA121" s="20"/>
      <c r="AB121" s="20"/>
    </row>
    <row r="122" spans="1:28"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c r="AA122" s="20"/>
      <c r="AB122" s="20"/>
    </row>
    <row r="123" spans="1:28"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c r="AA123" s="20"/>
      <c r="AB123" s="20"/>
    </row>
    <row r="124" spans="1:28"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c r="AA124" s="20"/>
      <c r="AB124" s="20"/>
    </row>
    <row r="125" spans="1:28"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c r="AA125" s="20"/>
      <c r="AB125" s="20"/>
    </row>
    <row r="126" spans="1:28"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c r="AA126" s="20"/>
      <c r="AB126" s="20"/>
    </row>
    <row r="127" spans="1:28"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c r="AA127" s="20"/>
      <c r="AB127" s="20"/>
    </row>
    <row r="128" spans="1:28"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c r="AA128" s="20"/>
      <c r="AB128" s="20"/>
    </row>
    <row r="129" spans="1:28"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c r="AA129" s="20"/>
      <c r="AB129" s="20"/>
    </row>
    <row r="130" spans="1:28"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c r="AA130" s="20"/>
      <c r="AB130" s="20"/>
    </row>
    <row r="131" spans="1:28"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c r="AA131" s="20"/>
      <c r="AB131" s="20"/>
    </row>
    <row r="132" spans="1:28"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c r="AA132" s="20"/>
      <c r="AB132" s="20"/>
    </row>
    <row r="133" spans="1:28"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c r="AA133" s="20"/>
      <c r="AB133" s="20"/>
    </row>
    <row r="134" spans="1:28"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c r="AA134" s="20"/>
      <c r="AB134" s="20"/>
    </row>
    <row r="135" spans="1:28"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c r="AA135" s="20"/>
      <c r="AB135" s="20"/>
    </row>
    <row r="136" spans="1:28"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c r="AA136" s="20"/>
      <c r="AB136" s="20"/>
    </row>
    <row r="137" spans="1:28"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c r="AA137" s="20"/>
      <c r="AB137" s="20"/>
    </row>
    <row r="138" spans="1:28"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c r="AA138" s="20"/>
      <c r="AB138" s="20"/>
    </row>
    <row r="139" spans="1:28"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c r="AA139" s="20"/>
      <c r="AB139" s="20"/>
    </row>
    <row r="140" spans="1:28"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c r="AA140" s="20"/>
      <c r="AB140" s="20"/>
    </row>
    <row r="141" spans="1:28"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c r="AA141" s="20"/>
      <c r="AB141" s="20"/>
    </row>
    <row r="142" spans="1:28"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c r="AA142" s="20"/>
      <c r="AB142" s="20"/>
    </row>
    <row r="143" spans="1:28"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c r="AA143" s="20"/>
      <c r="AB143" s="20"/>
    </row>
    <row r="144" spans="1:28"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c r="AA144" s="20"/>
      <c r="AB144" s="20"/>
    </row>
    <row r="145" spans="1:28"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c r="AA145" s="20"/>
      <c r="AB145" s="20"/>
    </row>
    <row r="146" spans="1:28"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c r="AA146" s="20"/>
      <c r="AB146" s="20"/>
    </row>
    <row r="147" spans="1:28"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c r="AA147" s="20"/>
      <c r="AB147" s="20"/>
    </row>
    <row r="148" spans="1:28"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c r="AA148" s="20"/>
      <c r="AB148" s="20"/>
    </row>
    <row r="149" spans="1:28"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c r="AA149" s="20"/>
      <c r="AB149" s="20"/>
    </row>
    <row r="150" spans="1:28"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c r="AA150" s="20"/>
      <c r="AB150" s="20"/>
    </row>
    <row r="151" spans="1:28"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c r="AA151" s="20"/>
      <c r="AB151" s="20"/>
    </row>
    <row r="152" spans="1:28"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c r="AA152" s="20"/>
      <c r="AB152" s="20"/>
    </row>
    <row r="153" spans="1:28"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c r="AA153" s="20"/>
      <c r="AB153" s="20"/>
    </row>
    <row r="154" spans="1:28"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c r="AA154" s="20"/>
      <c r="AB154" s="20"/>
    </row>
    <row r="155" spans="1:28"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c r="AA155" s="20"/>
      <c r="AB155" s="20"/>
    </row>
    <row r="156" spans="1:28"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c r="AA156" s="20"/>
      <c r="AB156" s="20"/>
    </row>
    <row r="157" spans="1:28"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c r="AA157" s="20"/>
      <c r="AB157" s="20"/>
    </row>
    <row r="158" spans="1:28"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c r="AA158" s="20"/>
      <c r="AB158" s="20"/>
    </row>
    <row r="159" spans="1:28"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c r="AA159" s="20"/>
      <c r="AB159" s="20"/>
    </row>
    <row r="160" spans="1:28"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c r="AA160" s="20"/>
      <c r="AB160" s="20"/>
    </row>
    <row r="161" spans="1:28"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c r="AA161" s="20"/>
      <c r="AB161" s="20"/>
    </row>
    <row r="162" spans="1:28"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c r="AA162" s="20"/>
      <c r="AB162" s="20"/>
    </row>
    <row r="163" spans="1:28"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c r="AA163" s="20"/>
      <c r="AB163" s="20"/>
    </row>
    <row r="164" spans="1:28"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c r="AA164" s="20"/>
      <c r="AB164" s="20"/>
    </row>
    <row r="165" spans="1:28"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c r="AA165" s="20"/>
      <c r="AB165" s="20"/>
    </row>
    <row r="166" spans="1:28"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c r="AA166" s="20"/>
      <c r="AB166" s="20"/>
    </row>
    <row r="167" spans="1:28"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c r="AA167" s="20"/>
      <c r="AB167" s="20"/>
    </row>
    <row r="168" spans="1:28"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c r="AA168" s="20"/>
      <c r="AB168" s="20"/>
    </row>
    <row r="169" spans="1:28"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c r="AA169" s="20"/>
      <c r="AB169" s="20"/>
    </row>
    <row r="170" spans="1:28"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c r="AA170" s="20"/>
      <c r="AB170" s="20"/>
    </row>
    <row r="171" spans="1:28"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c r="AA171" s="20"/>
      <c r="AB171" s="20"/>
    </row>
    <row r="172" spans="1:28"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c r="AA172" s="20"/>
      <c r="AB172" s="20"/>
    </row>
    <row r="173" spans="1:28"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c r="AA173" s="20"/>
      <c r="AB173" s="20"/>
    </row>
    <row r="174" spans="1:28"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c r="AA174" s="20"/>
      <c r="AB174" s="20"/>
    </row>
    <row r="175" spans="1:28"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c r="AA175" s="20"/>
      <c r="AB175" s="20"/>
    </row>
    <row r="176" spans="1:28"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c r="AA176" s="20"/>
      <c r="AB176" s="20"/>
    </row>
    <row r="177" spans="1:28"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c r="AA177" s="20"/>
      <c r="AB177" s="20"/>
    </row>
    <row r="178" spans="1:28"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c r="AA178" s="20"/>
      <c r="AB178" s="20"/>
    </row>
    <row r="179" spans="1:28"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c r="AA179" s="20"/>
      <c r="AB179" s="20"/>
    </row>
    <row r="180" spans="1:28"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c r="AA180" s="20"/>
      <c r="AB180" s="20"/>
    </row>
    <row r="181" spans="1:28"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c r="AA181" s="20"/>
      <c r="AB181" s="20"/>
    </row>
    <row r="182" spans="1:28"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c r="AA182" s="20"/>
      <c r="AB182" s="20"/>
    </row>
    <row r="183" spans="1:28"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c r="AA183" s="20"/>
      <c r="AB183" s="20"/>
    </row>
    <row r="184" spans="1:28"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c r="AA184" s="20"/>
      <c r="AB184" s="20"/>
    </row>
    <row r="185" spans="1:28"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c r="AA185" s="20"/>
      <c r="AB185" s="20"/>
    </row>
    <row r="186" spans="1:28"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c r="AA186" s="20"/>
      <c r="AB186" s="20"/>
    </row>
    <row r="187" spans="1:28"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c r="AA187" s="20"/>
      <c r="AB187" s="20"/>
    </row>
    <row r="188" spans="1:28"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c r="AA188" s="20"/>
      <c r="AB188" s="20"/>
    </row>
    <row r="189" spans="1:28"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c r="AA189" s="20"/>
      <c r="AB189" s="20"/>
    </row>
    <row r="190" spans="1:28"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c r="AA190" s="20"/>
      <c r="AB190" s="20"/>
    </row>
    <row r="191" spans="1:28"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c r="AA191" s="20"/>
      <c r="AB191" s="20"/>
    </row>
    <row r="192" spans="1:28"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c r="AA192" s="20"/>
      <c r="AB192" s="20"/>
    </row>
    <row r="193" spans="1:28"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c r="AA193" s="20"/>
      <c r="AB193" s="20"/>
    </row>
    <row r="194" spans="1:28"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c r="AA194" s="20"/>
      <c r="AB194" s="20"/>
    </row>
    <row r="195" spans="1:28"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c r="AA195" s="20"/>
      <c r="AB195" s="20"/>
    </row>
    <row r="196" spans="1:28"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c r="AA196" s="20"/>
      <c r="AB196" s="20"/>
    </row>
    <row r="197" spans="1:28"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c r="AA197" s="20"/>
      <c r="AB197" s="20"/>
    </row>
    <row r="198" spans="1:28"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c r="AA198" s="20"/>
      <c r="AB198" s="20"/>
    </row>
    <row r="199" spans="1:28"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c r="AA199" s="20"/>
      <c r="AB199" s="20"/>
    </row>
    <row r="200" spans="1:28"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c r="AA200" s="20"/>
      <c r="AB200" s="20"/>
    </row>
    <row r="201" spans="1:28"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c r="AA201" s="20"/>
      <c r="AB201" s="20"/>
    </row>
    <row r="202" spans="1:28"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c r="AA202" s="20"/>
      <c r="AB202" s="20"/>
    </row>
    <row r="203" spans="1:28"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c r="AA203" s="20"/>
      <c r="AB203" s="20"/>
    </row>
    <row r="204" spans="1:28"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c r="AA204" s="20"/>
      <c r="AB204" s="20"/>
    </row>
    <row r="205" spans="1:28"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c r="AA205" s="20"/>
      <c r="AB205" s="20"/>
    </row>
    <row r="206" spans="1:28"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c r="AA206" s="20"/>
      <c r="AB206" s="20"/>
    </row>
    <row r="207" spans="1:28"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c r="AA207" s="20"/>
      <c r="AB207" s="20"/>
    </row>
    <row r="208" spans="1:28"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c r="AA208" s="20"/>
      <c r="AB208" s="20"/>
    </row>
    <row r="209" spans="1:28"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c r="AA209" s="20"/>
      <c r="AB209" s="20"/>
    </row>
    <row r="210" spans="1:28"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c r="AA210" s="20"/>
      <c r="AB210" s="20"/>
    </row>
    <row r="211" spans="1:28"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c r="AA211" s="20"/>
      <c r="AB211" s="20"/>
    </row>
    <row r="212" spans="1:28"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c r="AA212" s="20"/>
      <c r="AB212" s="20"/>
    </row>
    <row r="213" spans="1:28"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c r="AA213" s="20"/>
      <c r="AB213" s="20"/>
    </row>
    <row r="214" spans="1:28"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c r="AA214" s="20"/>
      <c r="AB214" s="20"/>
    </row>
    <row r="215" spans="1:28"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c r="AA215" s="20"/>
      <c r="AB215" s="20"/>
    </row>
    <row r="216" spans="1:28"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c r="AA216" s="20"/>
      <c r="AB216" s="20"/>
    </row>
    <row r="217" spans="1:28"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c r="AA217" s="20"/>
      <c r="AB217" s="20"/>
    </row>
    <row r="218" spans="1:28"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c r="AA218" s="20"/>
      <c r="AB218" s="20"/>
    </row>
    <row r="219" spans="1:28"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c r="AA219" s="20"/>
      <c r="AB219" s="20"/>
    </row>
    <row r="220" spans="1:28"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c r="AA220" s="20"/>
      <c r="AB220" s="20"/>
    </row>
    <row r="221" spans="1:28"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c r="AA221" s="20"/>
      <c r="AB221" s="20"/>
    </row>
    <row r="222" spans="1:28"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c r="AA222" s="20"/>
      <c r="AB222" s="20"/>
    </row>
    <row r="223" spans="1:28"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c r="AA223" s="20"/>
      <c r="AB223" s="20"/>
    </row>
    <row r="224" spans="1:28"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c r="AA224" s="20"/>
      <c r="AB224" s="20"/>
    </row>
    <row r="225" spans="1:28"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c r="AA225" s="20"/>
      <c r="AB225" s="20"/>
    </row>
    <row r="226" spans="1:28"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c r="AA226" s="20"/>
      <c r="AB226" s="20"/>
    </row>
    <row r="227" spans="1:28"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c r="AA227" s="20"/>
      <c r="AB227" s="20"/>
    </row>
    <row r="228" spans="1:28"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c r="AA228" s="20"/>
      <c r="AB228" s="20"/>
    </row>
    <row r="229" spans="1:28"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c r="AA229" s="20"/>
      <c r="AB229" s="20"/>
    </row>
    <row r="230" spans="1:28"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c r="AA230" s="20"/>
      <c r="AB230" s="20"/>
    </row>
    <row r="231" spans="1:28"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c r="AA231" s="20"/>
      <c r="AB231" s="20"/>
    </row>
    <row r="232" spans="1:28"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c r="AA232" s="20"/>
      <c r="AB232" s="20"/>
    </row>
    <row r="233" spans="1:28"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c r="AA233" s="20"/>
      <c r="AB233" s="20"/>
    </row>
    <row r="234" spans="1:28"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c r="AA234" s="20"/>
      <c r="AB234" s="20"/>
    </row>
    <row r="235" spans="1:28"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c r="AA235" s="20"/>
      <c r="AB235" s="20"/>
    </row>
    <row r="236" spans="1:28"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c r="AA236" s="20"/>
      <c r="AB236" s="20"/>
    </row>
    <row r="237" spans="1:28"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c r="AA237" s="20"/>
      <c r="AB237" s="20"/>
    </row>
    <row r="238" spans="1:28"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c r="AA238" s="20"/>
      <c r="AB238" s="20"/>
    </row>
    <row r="239" spans="1:28"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c r="AA239" s="20"/>
      <c r="AB239" s="20"/>
    </row>
    <row r="240" spans="1:28"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c r="AA240" s="20"/>
      <c r="AB240" s="20"/>
    </row>
    <row r="241" spans="1:28"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c r="AA241" s="20"/>
      <c r="AB241" s="20"/>
    </row>
    <row r="242" spans="1:28"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c r="AA242" s="20"/>
      <c r="AB242" s="20"/>
    </row>
    <row r="243" spans="1:28"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c r="AA243" s="20"/>
      <c r="AB243" s="20"/>
    </row>
    <row r="244" spans="1:28"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c r="AA244" s="20"/>
      <c r="AB244" s="20"/>
    </row>
    <row r="245" spans="1:28"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c r="AA245" s="20"/>
      <c r="AB245" s="20"/>
    </row>
    <row r="246" spans="1:28"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c r="AA246" s="20"/>
      <c r="AB246" s="20"/>
    </row>
    <row r="247" spans="1:28"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c r="AA247" s="20"/>
      <c r="AB247" s="20"/>
    </row>
    <row r="248" spans="1:28"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c r="AA248" s="20"/>
      <c r="AB248" s="20"/>
    </row>
    <row r="249" spans="1:28"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c r="AA249" s="20"/>
      <c r="AB249" s="20"/>
    </row>
    <row r="250" spans="1:28"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c r="AA250" s="20"/>
      <c r="AB250" s="20"/>
    </row>
    <row r="251" spans="1:28"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c r="AA251" s="20"/>
      <c r="AB251" s="20"/>
    </row>
    <row r="252" spans="1:28"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c r="AA252" s="20"/>
      <c r="AB252" s="20"/>
    </row>
    <row r="253" spans="1:28"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c r="AA253" s="20"/>
      <c r="AB253" s="20"/>
    </row>
    <row r="254" spans="1:28"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c r="AA254" s="20"/>
      <c r="AB254" s="20"/>
    </row>
    <row r="255" spans="1:28"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c r="AA255" s="20"/>
      <c r="AB255" s="20"/>
    </row>
    <row r="256" spans="1:28"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c r="AA256" s="20"/>
      <c r="AB256" s="20"/>
    </row>
    <row r="257" spans="1:28"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c r="AA257" s="20"/>
      <c r="AB257" s="20"/>
    </row>
    <row r="258" spans="1:28"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c r="AA258" s="20"/>
      <c r="AB258" s="20"/>
    </row>
    <row r="259" spans="1:28"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c r="AA259" s="20"/>
      <c r="AB259" s="20"/>
    </row>
    <row r="260" spans="1:28"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c r="AA260" s="20"/>
      <c r="AB260" s="20"/>
    </row>
    <row r="261" spans="1:28"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c r="AA261" s="20"/>
      <c r="AB261" s="20"/>
    </row>
    <row r="262" spans="1:28"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c r="AA262" s="20"/>
      <c r="AB262" s="20"/>
    </row>
    <row r="263" spans="1:28"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c r="AA263" s="20"/>
      <c r="AB263" s="20"/>
    </row>
    <row r="264" spans="1:28"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c r="AA264" s="20"/>
      <c r="AB264" s="20"/>
    </row>
    <row r="265" spans="1:28"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c r="AA265" s="20"/>
      <c r="AB265" s="20"/>
    </row>
    <row r="266" spans="1:28"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c r="AA266" s="20"/>
      <c r="AB266" s="20"/>
    </row>
    <row r="267" spans="1:28"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c r="AA267" s="20"/>
      <c r="AB267" s="20"/>
    </row>
    <row r="268" spans="1:28"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c r="AA268" s="20"/>
      <c r="AB268" s="20"/>
    </row>
    <row r="269" spans="1:28"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c r="AA269" s="20"/>
      <c r="AB269" s="20"/>
    </row>
    <row r="270" spans="1:28"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c r="AA270" s="20"/>
      <c r="AB270" s="20"/>
    </row>
    <row r="271" spans="1:28"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c r="AA271" s="20"/>
      <c r="AB271" s="20"/>
    </row>
    <row r="272" spans="1:28"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c r="AA272" s="20"/>
      <c r="AB272" s="20"/>
    </row>
    <row r="273" spans="1:28"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c r="AA273" s="20"/>
      <c r="AB273" s="20"/>
    </row>
    <row r="274" spans="1:28"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c r="AA274" s="20"/>
      <c r="AB274" s="20"/>
    </row>
    <row r="275" spans="1:28"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c r="AA275" s="20"/>
      <c r="AB275" s="20"/>
    </row>
    <row r="276" spans="1:28"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c r="AA276" s="20"/>
      <c r="AB276" s="20"/>
    </row>
    <row r="277" spans="1:28"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c r="AA277" s="20"/>
      <c r="AB277" s="20"/>
    </row>
    <row r="278" spans="1:28"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c r="AA278" s="20"/>
      <c r="AB278" s="20"/>
    </row>
    <row r="279" spans="1:28"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c r="AA279" s="20"/>
      <c r="AB279" s="20"/>
    </row>
    <row r="280" spans="1:28"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c r="AA280" s="20"/>
      <c r="AB280" s="20"/>
    </row>
    <row r="281" spans="1:28"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c r="AA281" s="20"/>
      <c r="AB281" s="20"/>
    </row>
    <row r="282" spans="1:28"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c r="AA282" s="20"/>
      <c r="AB282" s="20"/>
    </row>
    <row r="283" spans="1:28"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c r="AA283" s="20"/>
      <c r="AB283" s="20"/>
    </row>
    <row r="284" spans="1:28"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c r="AA284" s="20"/>
      <c r="AB284" s="20"/>
    </row>
    <row r="285" spans="1:28"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c r="AA285" s="20"/>
      <c r="AB285" s="20"/>
    </row>
    <row r="286" spans="1:28"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c r="AA286" s="20"/>
      <c r="AB286" s="20"/>
    </row>
    <row r="287" spans="1:28"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c r="AA287" s="20"/>
      <c r="AB287" s="20"/>
    </row>
    <row r="288" spans="1:28"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c r="AA288" s="20"/>
      <c r="AB288" s="20"/>
    </row>
    <row r="289" spans="1:28"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c r="AA289" s="20"/>
      <c r="AB289" s="20"/>
    </row>
    <row r="290" spans="1:28"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c r="AA290" s="20"/>
      <c r="AB290" s="20"/>
    </row>
    <row r="291" spans="1:28"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c r="AA291" s="20"/>
      <c r="AB291" s="20"/>
    </row>
    <row r="292" spans="1:28"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c r="AA292" s="20"/>
      <c r="AB292" s="20"/>
    </row>
    <row r="293" spans="1:28"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c r="AA293" s="20"/>
      <c r="AB293" s="20"/>
    </row>
    <row r="294" spans="1:28"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c r="AA294" s="20"/>
      <c r="AB294" s="20"/>
    </row>
    <row r="295" spans="1:28"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c r="AA295" s="20"/>
      <c r="AB295" s="20"/>
    </row>
    <row r="296" spans="1:28"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c r="AA296" s="20"/>
      <c r="AB296" s="20"/>
    </row>
    <row r="297" spans="1:28"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c r="AA297" s="20"/>
      <c r="AB297" s="20"/>
    </row>
    <row r="298" spans="1:28"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c r="AA298" s="20"/>
      <c r="AB298" s="20"/>
    </row>
    <row r="299" spans="1:28"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c r="AA299" s="20"/>
      <c r="AB299" s="20"/>
    </row>
    <row r="300" spans="1:28"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c r="AA300" s="20"/>
      <c r="AB300" s="20"/>
    </row>
    <row r="301" spans="1:28"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c r="AA301" s="20"/>
      <c r="AB301" s="20"/>
    </row>
    <row r="302" spans="1:28"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c r="AA302" s="20"/>
      <c r="AB302" s="20"/>
    </row>
    <row r="303" spans="1:28"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c r="AA303" s="20"/>
      <c r="AB303" s="20"/>
    </row>
    <row r="304" spans="1:28"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c r="AA304" s="20"/>
      <c r="AB304" s="20"/>
    </row>
    <row r="305" spans="1:28"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c r="AA305" s="20"/>
      <c r="AB305" s="20"/>
    </row>
    <row r="306" spans="1:28"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c r="AA306" s="20"/>
      <c r="AB306" s="20"/>
    </row>
    <row r="307" spans="1:28"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c r="AA307" s="20"/>
      <c r="AB307" s="20"/>
    </row>
    <row r="308" spans="1:28"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c r="AA308" s="20"/>
      <c r="AB308" s="20"/>
    </row>
    <row r="309" spans="1:28"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c r="AA309" s="20"/>
      <c r="AB309" s="20"/>
    </row>
    <row r="310" spans="1:28"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c r="AA310" s="20"/>
      <c r="AB310" s="20"/>
    </row>
    <row r="311" spans="1:28"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c r="AA311" s="20"/>
      <c r="AB311" s="20"/>
    </row>
    <row r="312" spans="1:28"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c r="AA312" s="20"/>
      <c r="AB312" s="20"/>
    </row>
    <row r="313" spans="1:28"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c r="AA313" s="20"/>
      <c r="AB313" s="20"/>
    </row>
    <row r="314" spans="1:28"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c r="AA314" s="20"/>
      <c r="AB314" s="20"/>
    </row>
    <row r="315" spans="1:28"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c r="AA315" s="20"/>
      <c r="AB315" s="20"/>
    </row>
    <row r="316" spans="1:28"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c r="AA316" s="20"/>
      <c r="AB316" s="20"/>
    </row>
    <row r="317" spans="1:28"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c r="AA317" s="20"/>
      <c r="AB317" s="20"/>
    </row>
    <row r="318" spans="1:28"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c r="AA318" s="20"/>
      <c r="AB318" s="20"/>
    </row>
    <row r="319" spans="1:28"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c r="AA319" s="20"/>
      <c r="AB319" s="20"/>
    </row>
    <row r="320" spans="1:28"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c r="AA320" s="20"/>
      <c r="AB320" s="20"/>
    </row>
    <row r="321" spans="1:28"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c r="AA321" s="20"/>
      <c r="AB321" s="20"/>
    </row>
    <row r="322" spans="1:28"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c r="AA322" s="20"/>
      <c r="AB322" s="20"/>
    </row>
    <row r="323" spans="1:28"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c r="AA323" s="20"/>
      <c r="AB323" s="20"/>
    </row>
    <row r="324" spans="1:28"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c r="AA324" s="20"/>
      <c r="AB324" s="20"/>
    </row>
    <row r="325" spans="1:28"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c r="AA325" s="20"/>
      <c r="AB325" s="20"/>
    </row>
    <row r="326" spans="1:28"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c r="AA326" s="20"/>
      <c r="AB326" s="20"/>
    </row>
    <row r="327" spans="1:28"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c r="AA327" s="20"/>
      <c r="AB327" s="20"/>
    </row>
    <row r="328" spans="1:28"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c r="AA328" s="20"/>
      <c r="AB328" s="20"/>
    </row>
    <row r="329" spans="1:28"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c r="AA329" s="20"/>
      <c r="AB329" s="20"/>
    </row>
    <row r="330" spans="1:28"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c r="AA330" s="20"/>
      <c r="AB330" s="20"/>
    </row>
    <row r="331" spans="1:28"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c r="AA331" s="20"/>
      <c r="AB331" s="20"/>
    </row>
    <row r="332" spans="1:28"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c r="AA332" s="20"/>
      <c r="AB332" s="20"/>
    </row>
    <row r="333" spans="1:28"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c r="AA333" s="20"/>
      <c r="AB333" s="20"/>
    </row>
    <row r="334" spans="1:28"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c r="AA334" s="20"/>
      <c r="AB334" s="20"/>
    </row>
    <row r="335" spans="1:28"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c r="AA335" s="20"/>
      <c r="AB335" s="20"/>
    </row>
    <row r="336" spans="1:28"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c r="AA336" s="20"/>
      <c r="AB336" s="20"/>
    </row>
    <row r="337" spans="1:28"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c r="AA337" s="20"/>
      <c r="AB337" s="20"/>
    </row>
    <row r="338" spans="1:28"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c r="AA338" s="20"/>
      <c r="AB338" s="20"/>
    </row>
    <row r="339" spans="1:28"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c r="AA339" s="20"/>
      <c r="AB339" s="20"/>
    </row>
    <row r="340" spans="1:28"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c r="AA340" s="20"/>
      <c r="AB340" s="20"/>
    </row>
    <row r="341" spans="1:28"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c r="AA341" s="20"/>
      <c r="AB341" s="20"/>
    </row>
    <row r="342" spans="1:28"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c r="AA342" s="20"/>
      <c r="AB342" s="20"/>
    </row>
    <row r="343" spans="1:28"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c r="AA343" s="20"/>
      <c r="AB343" s="20"/>
    </row>
    <row r="344" spans="1:28"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c r="AA344" s="20"/>
      <c r="AB344" s="20"/>
    </row>
    <row r="345" spans="1:28"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c r="AA345" s="20"/>
      <c r="AB345" s="20"/>
    </row>
    <row r="346" spans="1:28"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c r="AA346" s="20"/>
      <c r="AB346" s="20"/>
    </row>
    <row r="347" spans="1:28"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c r="AA347" s="20"/>
      <c r="AB347" s="20"/>
    </row>
  </sheetData>
  <mergeCells count="32">
    <mergeCell ref="A15:S15"/>
    <mergeCell ref="A10:S10"/>
    <mergeCell ref="A11:S11"/>
    <mergeCell ref="A12:S12"/>
    <mergeCell ref="A13:S13"/>
    <mergeCell ref="A14:S14"/>
    <mergeCell ref="A4:S4"/>
    <mergeCell ref="A6:S6"/>
    <mergeCell ref="A7:S7"/>
    <mergeCell ref="A8:S8"/>
    <mergeCell ref="A9:S9"/>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O19:O20"/>
    <mergeCell ref="P19:P20"/>
  </mergeCells>
  <pageMargins left="0.708661417322835" right="0.708661417322835" top="0.748031496062992" bottom="0.748031496062992" header="0.31496062992126" footer="0.31496062992126"/>
  <pageSetup orientation="landscape" paperSize="8" scale="33"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2:T25"/>
  <sheetViews>
    <sheetView view="pageBreakPreview" zoomScale="60" zoomScaleNormal="60" workbookViewId="0" topLeftCell="A1">
      <selection pane="topLeft" activeCell="A26" sqref="A26:XFD26"/>
    </sheetView>
  </sheetViews>
  <sheetFormatPr defaultColWidth="10.7109375" defaultRowHeight="15.75"/>
  <cols>
    <col min="1" max="1" width="9.57142857142857" style="257" customWidth="1"/>
    <col min="2" max="2" width="8.71428571428571" style="257" customWidth="1"/>
    <col min="3" max="3" width="12.7142857142857" style="257" customWidth="1"/>
    <col min="4" max="4" width="16.1428571428571" style="257" customWidth="1"/>
    <col min="5" max="5" width="11.1428571428571" style="257" customWidth="1"/>
    <col min="6" max="6" width="11" style="257" customWidth="1"/>
    <col min="7" max="8" width="8.71428571428571" style="257" customWidth="1"/>
    <col min="9" max="9" width="7.28571428571429" style="257" customWidth="1"/>
    <col min="10" max="10" width="9.28571428571429" style="257" customWidth="1"/>
    <col min="11" max="11" width="10.2857142857143" style="257" customWidth="1"/>
    <col min="12" max="15" width="8.71428571428571" style="257" customWidth="1"/>
    <col min="16" max="16" width="19.4285714285714" style="257" customWidth="1"/>
    <col min="17" max="17" width="21.7142857142857" style="257" customWidth="1"/>
    <col min="18" max="18" width="22" style="257" customWidth="1"/>
    <col min="19" max="19" width="19.7142857142857" style="257" customWidth="1"/>
    <col min="20" max="20" width="18.4285714285714" style="257" customWidth="1"/>
    <col min="21" max="237" width="10.7142857142857" style="257"/>
    <col min="238" max="242" width="15.7142857142857" style="257" customWidth="1"/>
    <col min="243" max="246" width="12.7142857142857" style="257" customWidth="1"/>
    <col min="247" max="250" width="15.7142857142857" style="257" customWidth="1"/>
    <col min="251" max="251" width="22.8571428571429" style="257" customWidth="1"/>
    <col min="252" max="252" width="20.7142857142857" style="257" customWidth="1"/>
    <col min="253" max="253" width="16.7142857142857" style="257" customWidth="1"/>
    <col min="254" max="493" width="10.7142857142857" style="257"/>
    <col min="494" max="498" width="15.7142857142857" style="257" customWidth="1"/>
    <col min="499" max="502" width="12.7142857142857" style="257" customWidth="1"/>
    <col min="503" max="506" width="15.7142857142857" style="257" customWidth="1"/>
    <col min="507" max="507" width="22.8571428571429" style="257" customWidth="1"/>
    <col min="508" max="508" width="20.7142857142857" style="257" customWidth="1"/>
    <col min="509" max="509" width="16.7142857142857" style="257" customWidth="1"/>
    <col min="510" max="749" width="10.7142857142857" style="257"/>
    <col min="750" max="754" width="15.7142857142857" style="257" customWidth="1"/>
    <col min="755" max="758" width="12.7142857142857" style="257" customWidth="1"/>
    <col min="759" max="762" width="15.7142857142857" style="257" customWidth="1"/>
    <col min="763" max="763" width="22.8571428571429" style="257" customWidth="1"/>
    <col min="764" max="764" width="20.7142857142857" style="257" customWidth="1"/>
    <col min="765" max="765" width="16.7142857142857" style="257" customWidth="1"/>
    <col min="766" max="1005" width="10.7142857142857" style="257"/>
    <col min="1006" max="1010" width="15.7142857142857" style="257" customWidth="1"/>
    <col min="1011" max="1014" width="12.7142857142857" style="257" customWidth="1"/>
    <col min="1015" max="1018" width="15.7142857142857" style="257" customWidth="1"/>
    <col min="1019" max="1019" width="22.8571428571429" style="257" customWidth="1"/>
    <col min="1020" max="1020" width="20.7142857142857" style="257" customWidth="1"/>
    <col min="1021" max="1021" width="16.7142857142857" style="257" customWidth="1"/>
    <col min="1022" max="1261" width="10.7142857142857" style="257"/>
    <col min="1262" max="1266" width="15.7142857142857" style="257" customWidth="1"/>
    <col min="1267" max="1270" width="12.7142857142857" style="257" customWidth="1"/>
    <col min="1271" max="1274" width="15.7142857142857" style="257" customWidth="1"/>
    <col min="1275" max="1275" width="22.8571428571429" style="257" customWidth="1"/>
    <col min="1276" max="1276" width="20.7142857142857" style="257" customWidth="1"/>
    <col min="1277" max="1277" width="16.7142857142857" style="257" customWidth="1"/>
    <col min="1278" max="1517" width="10.7142857142857" style="257"/>
    <col min="1518" max="1522" width="15.7142857142857" style="257" customWidth="1"/>
    <col min="1523" max="1526" width="12.7142857142857" style="257" customWidth="1"/>
    <col min="1527" max="1530" width="15.7142857142857" style="257" customWidth="1"/>
    <col min="1531" max="1531" width="22.8571428571429" style="257" customWidth="1"/>
    <col min="1532" max="1532" width="20.7142857142857" style="257" customWidth="1"/>
    <col min="1533" max="1533" width="16.7142857142857" style="257" customWidth="1"/>
    <col min="1534" max="1773" width="10.7142857142857" style="257"/>
    <col min="1774" max="1778" width="15.7142857142857" style="257" customWidth="1"/>
    <col min="1779" max="1782" width="12.7142857142857" style="257" customWidth="1"/>
    <col min="1783" max="1786" width="15.7142857142857" style="257" customWidth="1"/>
    <col min="1787" max="1787" width="22.8571428571429" style="257" customWidth="1"/>
    <col min="1788" max="1788" width="20.7142857142857" style="257" customWidth="1"/>
    <col min="1789" max="1789" width="16.7142857142857" style="257" customWidth="1"/>
    <col min="1790" max="2029" width="10.7142857142857" style="257"/>
    <col min="2030" max="2034" width="15.7142857142857" style="257" customWidth="1"/>
    <col min="2035" max="2038" width="12.7142857142857" style="257" customWidth="1"/>
    <col min="2039" max="2042" width="15.7142857142857" style="257" customWidth="1"/>
    <col min="2043" max="2043" width="22.8571428571429" style="257" customWidth="1"/>
    <col min="2044" max="2044" width="20.7142857142857" style="257" customWidth="1"/>
    <col min="2045" max="2045" width="16.7142857142857" style="257" customWidth="1"/>
    <col min="2046" max="2285" width="10.7142857142857" style="257"/>
    <col min="2286" max="2290" width="15.7142857142857" style="257" customWidth="1"/>
    <col min="2291" max="2294" width="12.7142857142857" style="257" customWidth="1"/>
    <col min="2295" max="2298" width="15.7142857142857" style="257" customWidth="1"/>
    <col min="2299" max="2299" width="22.8571428571429" style="257" customWidth="1"/>
    <col min="2300" max="2300" width="20.7142857142857" style="257" customWidth="1"/>
    <col min="2301" max="2301" width="16.7142857142857" style="257" customWidth="1"/>
    <col min="2302" max="2541" width="10.7142857142857" style="257"/>
    <col min="2542" max="2546" width="15.7142857142857" style="257" customWidth="1"/>
    <col min="2547" max="2550" width="12.7142857142857" style="257" customWidth="1"/>
    <col min="2551" max="2554" width="15.7142857142857" style="257" customWidth="1"/>
    <col min="2555" max="2555" width="22.8571428571429" style="257" customWidth="1"/>
    <col min="2556" max="2556" width="20.7142857142857" style="257" customWidth="1"/>
    <col min="2557" max="2557" width="16.7142857142857" style="257" customWidth="1"/>
    <col min="2558" max="2797" width="10.7142857142857" style="257"/>
    <col min="2798" max="2802" width="15.7142857142857" style="257" customWidth="1"/>
    <col min="2803" max="2806" width="12.7142857142857" style="257" customWidth="1"/>
    <col min="2807" max="2810" width="15.7142857142857" style="257" customWidth="1"/>
    <col min="2811" max="2811" width="22.8571428571429" style="257" customWidth="1"/>
    <col min="2812" max="2812" width="20.7142857142857" style="257" customWidth="1"/>
    <col min="2813" max="2813" width="16.7142857142857" style="257" customWidth="1"/>
    <col min="2814" max="3053" width="10.7142857142857" style="257"/>
    <col min="3054" max="3058" width="15.7142857142857" style="257" customWidth="1"/>
    <col min="3059" max="3062" width="12.7142857142857" style="257" customWidth="1"/>
    <col min="3063" max="3066" width="15.7142857142857" style="257" customWidth="1"/>
    <col min="3067" max="3067" width="22.8571428571429" style="257" customWidth="1"/>
    <col min="3068" max="3068" width="20.7142857142857" style="257" customWidth="1"/>
    <col min="3069" max="3069" width="16.7142857142857" style="257" customWidth="1"/>
    <col min="3070" max="3309" width="10.7142857142857" style="257"/>
    <col min="3310" max="3314" width="15.7142857142857" style="257" customWidth="1"/>
    <col min="3315" max="3318" width="12.7142857142857" style="257" customWidth="1"/>
    <col min="3319" max="3322" width="15.7142857142857" style="257" customWidth="1"/>
    <col min="3323" max="3323" width="22.8571428571429" style="257" customWidth="1"/>
    <col min="3324" max="3324" width="20.7142857142857" style="257" customWidth="1"/>
    <col min="3325" max="3325" width="16.7142857142857" style="257" customWidth="1"/>
    <col min="3326" max="3565" width="10.7142857142857" style="257"/>
    <col min="3566" max="3570" width="15.7142857142857" style="257" customWidth="1"/>
    <col min="3571" max="3574" width="12.7142857142857" style="257" customWidth="1"/>
    <col min="3575" max="3578" width="15.7142857142857" style="257" customWidth="1"/>
    <col min="3579" max="3579" width="22.8571428571429" style="257" customWidth="1"/>
    <col min="3580" max="3580" width="20.7142857142857" style="257" customWidth="1"/>
    <col min="3581" max="3581" width="16.7142857142857" style="257" customWidth="1"/>
    <col min="3582" max="3821" width="10.7142857142857" style="257"/>
    <col min="3822" max="3826" width="15.7142857142857" style="257" customWidth="1"/>
    <col min="3827" max="3830" width="12.7142857142857" style="257" customWidth="1"/>
    <col min="3831" max="3834" width="15.7142857142857" style="257" customWidth="1"/>
    <col min="3835" max="3835" width="22.8571428571429" style="257" customWidth="1"/>
    <col min="3836" max="3836" width="20.7142857142857" style="257" customWidth="1"/>
    <col min="3837" max="3837" width="16.7142857142857" style="257" customWidth="1"/>
    <col min="3838" max="4077" width="10.7142857142857" style="257"/>
    <col min="4078" max="4082" width="15.7142857142857" style="257" customWidth="1"/>
    <col min="4083" max="4086" width="12.7142857142857" style="257" customWidth="1"/>
    <col min="4087" max="4090" width="15.7142857142857" style="257" customWidth="1"/>
    <col min="4091" max="4091" width="22.8571428571429" style="257" customWidth="1"/>
    <col min="4092" max="4092" width="20.7142857142857" style="257" customWidth="1"/>
    <col min="4093" max="4093" width="16.7142857142857" style="257" customWidth="1"/>
    <col min="4094" max="4333" width="10.7142857142857" style="257"/>
    <col min="4334" max="4338" width="15.7142857142857" style="257" customWidth="1"/>
    <col min="4339" max="4342" width="12.7142857142857" style="257" customWidth="1"/>
    <col min="4343" max="4346" width="15.7142857142857" style="257" customWidth="1"/>
    <col min="4347" max="4347" width="22.8571428571429" style="257" customWidth="1"/>
    <col min="4348" max="4348" width="20.7142857142857" style="257" customWidth="1"/>
    <col min="4349" max="4349" width="16.7142857142857" style="257" customWidth="1"/>
    <col min="4350" max="4589" width="10.7142857142857" style="257"/>
    <col min="4590" max="4594" width="15.7142857142857" style="257" customWidth="1"/>
    <col min="4595" max="4598" width="12.7142857142857" style="257" customWidth="1"/>
    <col min="4599" max="4602" width="15.7142857142857" style="257" customWidth="1"/>
    <col min="4603" max="4603" width="22.8571428571429" style="257" customWidth="1"/>
    <col min="4604" max="4604" width="20.7142857142857" style="257" customWidth="1"/>
    <col min="4605" max="4605" width="16.7142857142857" style="257" customWidth="1"/>
    <col min="4606" max="4845" width="10.7142857142857" style="257"/>
    <col min="4846" max="4850" width="15.7142857142857" style="257" customWidth="1"/>
    <col min="4851" max="4854" width="12.7142857142857" style="257" customWidth="1"/>
    <col min="4855" max="4858" width="15.7142857142857" style="257" customWidth="1"/>
    <col min="4859" max="4859" width="22.8571428571429" style="257" customWidth="1"/>
    <col min="4860" max="4860" width="20.7142857142857" style="257" customWidth="1"/>
    <col min="4861" max="4861" width="16.7142857142857" style="257" customWidth="1"/>
    <col min="4862" max="5101" width="10.7142857142857" style="257"/>
    <col min="5102" max="5106" width="15.7142857142857" style="257" customWidth="1"/>
    <col min="5107" max="5110" width="12.7142857142857" style="257" customWidth="1"/>
    <col min="5111" max="5114" width="15.7142857142857" style="257" customWidth="1"/>
    <col min="5115" max="5115" width="22.8571428571429" style="257" customWidth="1"/>
    <col min="5116" max="5116" width="20.7142857142857" style="257" customWidth="1"/>
    <col min="5117" max="5117" width="16.7142857142857" style="257" customWidth="1"/>
    <col min="5118" max="5357" width="10.7142857142857" style="257"/>
    <col min="5358" max="5362" width="15.7142857142857" style="257" customWidth="1"/>
    <col min="5363" max="5366" width="12.7142857142857" style="257" customWidth="1"/>
    <col min="5367" max="5370" width="15.7142857142857" style="257" customWidth="1"/>
    <col min="5371" max="5371" width="22.8571428571429" style="257" customWidth="1"/>
    <col min="5372" max="5372" width="20.7142857142857" style="257" customWidth="1"/>
    <col min="5373" max="5373" width="16.7142857142857" style="257" customWidth="1"/>
    <col min="5374" max="5613" width="10.7142857142857" style="257"/>
    <col min="5614" max="5618" width="15.7142857142857" style="257" customWidth="1"/>
    <col min="5619" max="5622" width="12.7142857142857" style="257" customWidth="1"/>
    <col min="5623" max="5626" width="15.7142857142857" style="257" customWidth="1"/>
    <col min="5627" max="5627" width="22.8571428571429" style="257" customWidth="1"/>
    <col min="5628" max="5628" width="20.7142857142857" style="257" customWidth="1"/>
    <col min="5629" max="5629" width="16.7142857142857" style="257" customWidth="1"/>
    <col min="5630" max="5869" width="10.7142857142857" style="257"/>
    <col min="5870" max="5874" width="15.7142857142857" style="257" customWidth="1"/>
    <col min="5875" max="5878" width="12.7142857142857" style="257" customWidth="1"/>
    <col min="5879" max="5882" width="15.7142857142857" style="257" customWidth="1"/>
    <col min="5883" max="5883" width="22.8571428571429" style="257" customWidth="1"/>
    <col min="5884" max="5884" width="20.7142857142857" style="257" customWidth="1"/>
    <col min="5885" max="5885" width="16.7142857142857" style="257" customWidth="1"/>
    <col min="5886" max="6125" width="10.7142857142857" style="257"/>
    <col min="6126" max="6130" width="15.7142857142857" style="257" customWidth="1"/>
    <col min="6131" max="6134" width="12.7142857142857" style="257" customWidth="1"/>
    <col min="6135" max="6138" width="15.7142857142857" style="257" customWidth="1"/>
    <col min="6139" max="6139" width="22.8571428571429" style="257" customWidth="1"/>
    <col min="6140" max="6140" width="20.7142857142857" style="257" customWidth="1"/>
    <col min="6141" max="6141" width="16.7142857142857" style="257" customWidth="1"/>
    <col min="6142" max="6381" width="10.7142857142857" style="257"/>
    <col min="6382" max="6386" width="15.7142857142857" style="257" customWidth="1"/>
    <col min="6387" max="6390" width="12.7142857142857" style="257" customWidth="1"/>
    <col min="6391" max="6394" width="15.7142857142857" style="257" customWidth="1"/>
    <col min="6395" max="6395" width="22.8571428571429" style="257" customWidth="1"/>
    <col min="6396" max="6396" width="20.7142857142857" style="257" customWidth="1"/>
    <col min="6397" max="6397" width="16.7142857142857" style="257" customWidth="1"/>
    <col min="6398" max="6637" width="10.7142857142857" style="257"/>
    <col min="6638" max="6642" width="15.7142857142857" style="257" customWidth="1"/>
    <col min="6643" max="6646" width="12.7142857142857" style="257" customWidth="1"/>
    <col min="6647" max="6650" width="15.7142857142857" style="257" customWidth="1"/>
    <col min="6651" max="6651" width="22.8571428571429" style="257" customWidth="1"/>
    <col min="6652" max="6652" width="20.7142857142857" style="257" customWidth="1"/>
    <col min="6653" max="6653" width="16.7142857142857" style="257" customWidth="1"/>
    <col min="6654" max="6893" width="10.7142857142857" style="257"/>
    <col min="6894" max="6898" width="15.7142857142857" style="257" customWidth="1"/>
    <col min="6899" max="6902" width="12.7142857142857" style="257" customWidth="1"/>
    <col min="6903" max="6906" width="15.7142857142857" style="257" customWidth="1"/>
    <col min="6907" max="6907" width="22.8571428571429" style="257" customWidth="1"/>
    <col min="6908" max="6908" width="20.7142857142857" style="257" customWidth="1"/>
    <col min="6909" max="6909" width="16.7142857142857" style="257" customWidth="1"/>
    <col min="6910" max="7149" width="10.7142857142857" style="257"/>
    <col min="7150" max="7154" width="15.7142857142857" style="257" customWidth="1"/>
    <col min="7155" max="7158" width="12.7142857142857" style="257" customWidth="1"/>
    <col min="7159" max="7162" width="15.7142857142857" style="257" customWidth="1"/>
    <col min="7163" max="7163" width="22.8571428571429" style="257" customWidth="1"/>
    <col min="7164" max="7164" width="20.7142857142857" style="257" customWidth="1"/>
    <col min="7165" max="7165" width="16.7142857142857" style="257" customWidth="1"/>
    <col min="7166" max="7405" width="10.7142857142857" style="257"/>
    <col min="7406" max="7410" width="15.7142857142857" style="257" customWidth="1"/>
    <col min="7411" max="7414" width="12.7142857142857" style="257" customWidth="1"/>
    <col min="7415" max="7418" width="15.7142857142857" style="257" customWidth="1"/>
    <col min="7419" max="7419" width="22.8571428571429" style="257" customWidth="1"/>
    <col min="7420" max="7420" width="20.7142857142857" style="257" customWidth="1"/>
    <col min="7421" max="7421" width="16.7142857142857" style="257" customWidth="1"/>
    <col min="7422" max="7661" width="10.7142857142857" style="257"/>
    <col min="7662" max="7666" width="15.7142857142857" style="257" customWidth="1"/>
    <col min="7667" max="7670" width="12.7142857142857" style="257" customWidth="1"/>
    <col min="7671" max="7674" width="15.7142857142857" style="257" customWidth="1"/>
    <col min="7675" max="7675" width="22.8571428571429" style="257" customWidth="1"/>
    <col min="7676" max="7676" width="20.7142857142857" style="257" customWidth="1"/>
    <col min="7677" max="7677" width="16.7142857142857" style="257" customWidth="1"/>
    <col min="7678" max="7917" width="10.7142857142857" style="257"/>
    <col min="7918" max="7922" width="15.7142857142857" style="257" customWidth="1"/>
    <col min="7923" max="7926" width="12.7142857142857" style="257" customWidth="1"/>
    <col min="7927" max="7930" width="15.7142857142857" style="257" customWidth="1"/>
    <col min="7931" max="7931" width="22.8571428571429" style="257" customWidth="1"/>
    <col min="7932" max="7932" width="20.7142857142857" style="257" customWidth="1"/>
    <col min="7933" max="7933" width="16.7142857142857" style="257" customWidth="1"/>
    <col min="7934" max="8173" width="10.7142857142857" style="257"/>
    <col min="8174" max="8178" width="15.7142857142857" style="257" customWidth="1"/>
    <col min="8179" max="8182" width="12.7142857142857" style="257" customWidth="1"/>
    <col min="8183" max="8186" width="15.7142857142857" style="257" customWidth="1"/>
    <col min="8187" max="8187" width="22.8571428571429" style="257" customWidth="1"/>
    <col min="8188" max="8188" width="20.7142857142857" style="257" customWidth="1"/>
    <col min="8189" max="8189" width="16.7142857142857" style="257" customWidth="1"/>
    <col min="8190" max="8429" width="10.7142857142857" style="257"/>
    <col min="8430" max="8434" width="15.7142857142857" style="257" customWidth="1"/>
    <col min="8435" max="8438" width="12.7142857142857" style="257" customWidth="1"/>
    <col min="8439" max="8442" width="15.7142857142857" style="257" customWidth="1"/>
    <col min="8443" max="8443" width="22.8571428571429" style="257" customWidth="1"/>
    <col min="8444" max="8444" width="20.7142857142857" style="257" customWidth="1"/>
    <col min="8445" max="8445" width="16.7142857142857" style="257" customWidth="1"/>
    <col min="8446" max="8685" width="10.7142857142857" style="257"/>
    <col min="8686" max="8690" width="15.7142857142857" style="257" customWidth="1"/>
    <col min="8691" max="8694" width="12.7142857142857" style="257" customWidth="1"/>
    <col min="8695" max="8698" width="15.7142857142857" style="257" customWidth="1"/>
    <col min="8699" max="8699" width="22.8571428571429" style="257" customWidth="1"/>
    <col min="8700" max="8700" width="20.7142857142857" style="257" customWidth="1"/>
    <col min="8701" max="8701" width="16.7142857142857" style="257" customWidth="1"/>
    <col min="8702" max="8941" width="10.7142857142857" style="257"/>
    <col min="8942" max="8946" width="15.7142857142857" style="257" customWidth="1"/>
    <col min="8947" max="8950" width="12.7142857142857" style="257" customWidth="1"/>
    <col min="8951" max="8954" width="15.7142857142857" style="257" customWidth="1"/>
    <col min="8955" max="8955" width="22.8571428571429" style="257" customWidth="1"/>
    <col min="8956" max="8956" width="20.7142857142857" style="257" customWidth="1"/>
    <col min="8957" max="8957" width="16.7142857142857" style="257" customWidth="1"/>
    <col min="8958" max="9197" width="10.7142857142857" style="257"/>
    <col min="9198" max="9202" width="15.7142857142857" style="257" customWidth="1"/>
    <col min="9203" max="9206" width="12.7142857142857" style="257" customWidth="1"/>
    <col min="9207" max="9210" width="15.7142857142857" style="257" customWidth="1"/>
    <col min="9211" max="9211" width="22.8571428571429" style="257" customWidth="1"/>
    <col min="9212" max="9212" width="20.7142857142857" style="257" customWidth="1"/>
    <col min="9213" max="9213" width="16.7142857142857" style="257" customWidth="1"/>
    <col min="9214" max="9453" width="10.7142857142857" style="257"/>
    <col min="9454" max="9458" width="15.7142857142857" style="257" customWidth="1"/>
    <col min="9459" max="9462" width="12.7142857142857" style="257" customWidth="1"/>
    <col min="9463" max="9466" width="15.7142857142857" style="257" customWidth="1"/>
    <col min="9467" max="9467" width="22.8571428571429" style="257" customWidth="1"/>
    <col min="9468" max="9468" width="20.7142857142857" style="257" customWidth="1"/>
    <col min="9469" max="9469" width="16.7142857142857" style="257" customWidth="1"/>
    <col min="9470" max="9709" width="10.7142857142857" style="257"/>
    <col min="9710" max="9714" width="15.7142857142857" style="257" customWidth="1"/>
    <col min="9715" max="9718" width="12.7142857142857" style="257" customWidth="1"/>
    <col min="9719" max="9722" width="15.7142857142857" style="257" customWidth="1"/>
    <col min="9723" max="9723" width="22.8571428571429" style="257" customWidth="1"/>
    <col min="9724" max="9724" width="20.7142857142857" style="257" customWidth="1"/>
    <col min="9725" max="9725" width="16.7142857142857" style="257" customWidth="1"/>
    <col min="9726" max="9965" width="10.7142857142857" style="257"/>
    <col min="9966" max="9970" width="15.7142857142857" style="257" customWidth="1"/>
    <col min="9971" max="9974" width="12.7142857142857" style="257" customWidth="1"/>
    <col min="9975" max="9978" width="15.7142857142857" style="257" customWidth="1"/>
    <col min="9979" max="9979" width="22.8571428571429" style="257" customWidth="1"/>
    <col min="9980" max="9980" width="20.7142857142857" style="257" customWidth="1"/>
    <col min="9981" max="9981" width="16.7142857142857" style="257" customWidth="1"/>
    <col min="9982" max="10221" width="10.7142857142857" style="257"/>
    <col min="10222" max="10226" width="15.7142857142857" style="257" customWidth="1"/>
    <col min="10227" max="10230" width="12.7142857142857" style="257" customWidth="1"/>
    <col min="10231" max="10234" width="15.7142857142857" style="257" customWidth="1"/>
    <col min="10235" max="10235" width="22.8571428571429" style="257" customWidth="1"/>
    <col min="10236" max="10236" width="20.7142857142857" style="257" customWidth="1"/>
    <col min="10237" max="10237" width="16.7142857142857" style="257" customWidth="1"/>
    <col min="10238" max="10477" width="10.7142857142857" style="257"/>
    <col min="10478" max="10482" width="15.7142857142857" style="257" customWidth="1"/>
    <col min="10483" max="10486" width="12.7142857142857" style="257" customWidth="1"/>
    <col min="10487" max="10490" width="15.7142857142857" style="257" customWidth="1"/>
    <col min="10491" max="10491" width="22.8571428571429" style="257" customWidth="1"/>
    <col min="10492" max="10492" width="20.7142857142857" style="257" customWidth="1"/>
    <col min="10493" max="10493" width="16.7142857142857" style="257" customWidth="1"/>
    <col min="10494" max="10733" width="10.7142857142857" style="257"/>
    <col min="10734" max="10738" width="15.7142857142857" style="257" customWidth="1"/>
    <col min="10739" max="10742" width="12.7142857142857" style="257" customWidth="1"/>
    <col min="10743" max="10746" width="15.7142857142857" style="257" customWidth="1"/>
    <col min="10747" max="10747" width="22.8571428571429" style="257" customWidth="1"/>
    <col min="10748" max="10748" width="20.7142857142857" style="257" customWidth="1"/>
    <col min="10749" max="10749" width="16.7142857142857" style="257" customWidth="1"/>
    <col min="10750" max="10989" width="10.7142857142857" style="257"/>
    <col min="10990" max="10994" width="15.7142857142857" style="257" customWidth="1"/>
    <col min="10995" max="10998" width="12.7142857142857" style="257" customWidth="1"/>
    <col min="10999" max="11002" width="15.7142857142857" style="257" customWidth="1"/>
    <col min="11003" max="11003" width="22.8571428571429" style="257" customWidth="1"/>
    <col min="11004" max="11004" width="20.7142857142857" style="257" customWidth="1"/>
    <col min="11005" max="11005" width="16.7142857142857" style="257" customWidth="1"/>
    <col min="11006" max="11245" width="10.7142857142857" style="257"/>
    <col min="11246" max="11250" width="15.7142857142857" style="257" customWidth="1"/>
    <col min="11251" max="11254" width="12.7142857142857" style="257" customWidth="1"/>
    <col min="11255" max="11258" width="15.7142857142857" style="257" customWidth="1"/>
    <col min="11259" max="11259" width="22.8571428571429" style="257" customWidth="1"/>
    <col min="11260" max="11260" width="20.7142857142857" style="257" customWidth="1"/>
    <col min="11261" max="11261" width="16.7142857142857" style="257" customWidth="1"/>
    <col min="11262" max="11501" width="10.7142857142857" style="257"/>
    <col min="11502" max="11506" width="15.7142857142857" style="257" customWidth="1"/>
    <col min="11507" max="11510" width="12.7142857142857" style="257" customWidth="1"/>
    <col min="11511" max="11514" width="15.7142857142857" style="257" customWidth="1"/>
    <col min="11515" max="11515" width="22.8571428571429" style="257" customWidth="1"/>
    <col min="11516" max="11516" width="20.7142857142857" style="257" customWidth="1"/>
    <col min="11517" max="11517" width="16.7142857142857" style="257" customWidth="1"/>
    <col min="11518" max="11757" width="10.7142857142857" style="257"/>
    <col min="11758" max="11762" width="15.7142857142857" style="257" customWidth="1"/>
    <col min="11763" max="11766" width="12.7142857142857" style="257" customWidth="1"/>
    <col min="11767" max="11770" width="15.7142857142857" style="257" customWidth="1"/>
    <col min="11771" max="11771" width="22.8571428571429" style="257" customWidth="1"/>
    <col min="11772" max="11772" width="20.7142857142857" style="257" customWidth="1"/>
    <col min="11773" max="11773" width="16.7142857142857" style="257" customWidth="1"/>
    <col min="11774" max="12013" width="10.7142857142857" style="257"/>
    <col min="12014" max="12018" width="15.7142857142857" style="257" customWidth="1"/>
    <col min="12019" max="12022" width="12.7142857142857" style="257" customWidth="1"/>
    <col min="12023" max="12026" width="15.7142857142857" style="257" customWidth="1"/>
    <col min="12027" max="12027" width="22.8571428571429" style="257" customWidth="1"/>
    <col min="12028" max="12028" width="20.7142857142857" style="257" customWidth="1"/>
    <col min="12029" max="12029" width="16.7142857142857" style="257" customWidth="1"/>
    <col min="12030" max="12269" width="10.7142857142857" style="257"/>
    <col min="12270" max="12274" width="15.7142857142857" style="257" customWidth="1"/>
    <col min="12275" max="12278" width="12.7142857142857" style="257" customWidth="1"/>
    <col min="12279" max="12282" width="15.7142857142857" style="257" customWidth="1"/>
    <col min="12283" max="12283" width="22.8571428571429" style="257" customWidth="1"/>
    <col min="12284" max="12284" width="20.7142857142857" style="257" customWidth="1"/>
    <col min="12285" max="12285" width="16.7142857142857" style="257" customWidth="1"/>
    <col min="12286" max="12525" width="10.7142857142857" style="257"/>
    <col min="12526" max="12530" width="15.7142857142857" style="257" customWidth="1"/>
    <col min="12531" max="12534" width="12.7142857142857" style="257" customWidth="1"/>
    <col min="12535" max="12538" width="15.7142857142857" style="257" customWidth="1"/>
    <col min="12539" max="12539" width="22.8571428571429" style="257" customWidth="1"/>
    <col min="12540" max="12540" width="20.7142857142857" style="257" customWidth="1"/>
    <col min="12541" max="12541" width="16.7142857142857" style="257" customWidth="1"/>
    <col min="12542" max="12781" width="10.7142857142857" style="257"/>
    <col min="12782" max="12786" width="15.7142857142857" style="257" customWidth="1"/>
    <col min="12787" max="12790" width="12.7142857142857" style="257" customWidth="1"/>
    <col min="12791" max="12794" width="15.7142857142857" style="257" customWidth="1"/>
    <col min="12795" max="12795" width="22.8571428571429" style="257" customWidth="1"/>
    <col min="12796" max="12796" width="20.7142857142857" style="257" customWidth="1"/>
    <col min="12797" max="12797" width="16.7142857142857" style="257" customWidth="1"/>
    <col min="12798" max="13037" width="10.7142857142857" style="257"/>
    <col min="13038" max="13042" width="15.7142857142857" style="257" customWidth="1"/>
    <col min="13043" max="13046" width="12.7142857142857" style="257" customWidth="1"/>
    <col min="13047" max="13050" width="15.7142857142857" style="257" customWidth="1"/>
    <col min="13051" max="13051" width="22.8571428571429" style="257" customWidth="1"/>
    <col min="13052" max="13052" width="20.7142857142857" style="257" customWidth="1"/>
    <col min="13053" max="13053" width="16.7142857142857" style="257" customWidth="1"/>
    <col min="13054" max="13293" width="10.7142857142857" style="257"/>
    <col min="13294" max="13298" width="15.7142857142857" style="257" customWidth="1"/>
    <col min="13299" max="13302" width="12.7142857142857" style="257" customWidth="1"/>
    <col min="13303" max="13306" width="15.7142857142857" style="257" customWidth="1"/>
    <col min="13307" max="13307" width="22.8571428571429" style="257" customWidth="1"/>
    <col min="13308" max="13308" width="20.7142857142857" style="257" customWidth="1"/>
    <col min="13309" max="13309" width="16.7142857142857" style="257" customWidth="1"/>
    <col min="13310" max="13549" width="10.7142857142857" style="257"/>
    <col min="13550" max="13554" width="15.7142857142857" style="257" customWidth="1"/>
    <col min="13555" max="13558" width="12.7142857142857" style="257" customWidth="1"/>
    <col min="13559" max="13562" width="15.7142857142857" style="257" customWidth="1"/>
    <col min="13563" max="13563" width="22.8571428571429" style="257" customWidth="1"/>
    <col min="13564" max="13564" width="20.7142857142857" style="257" customWidth="1"/>
    <col min="13565" max="13565" width="16.7142857142857" style="257" customWidth="1"/>
    <col min="13566" max="13805" width="10.7142857142857" style="257"/>
    <col min="13806" max="13810" width="15.7142857142857" style="257" customWidth="1"/>
    <col min="13811" max="13814" width="12.7142857142857" style="257" customWidth="1"/>
    <col min="13815" max="13818" width="15.7142857142857" style="257" customWidth="1"/>
    <col min="13819" max="13819" width="22.8571428571429" style="257" customWidth="1"/>
    <col min="13820" max="13820" width="20.7142857142857" style="257" customWidth="1"/>
    <col min="13821" max="13821" width="16.7142857142857" style="257" customWidth="1"/>
    <col min="13822" max="14061" width="10.7142857142857" style="257"/>
    <col min="14062" max="14066" width="15.7142857142857" style="257" customWidth="1"/>
    <col min="14067" max="14070" width="12.7142857142857" style="257" customWidth="1"/>
    <col min="14071" max="14074" width="15.7142857142857" style="257" customWidth="1"/>
    <col min="14075" max="14075" width="22.8571428571429" style="257" customWidth="1"/>
    <col min="14076" max="14076" width="20.7142857142857" style="257" customWidth="1"/>
    <col min="14077" max="14077" width="16.7142857142857" style="257" customWidth="1"/>
    <col min="14078" max="14317" width="10.7142857142857" style="257"/>
    <col min="14318" max="14322" width="15.7142857142857" style="257" customWidth="1"/>
    <col min="14323" max="14326" width="12.7142857142857" style="257" customWidth="1"/>
    <col min="14327" max="14330" width="15.7142857142857" style="257" customWidth="1"/>
    <col min="14331" max="14331" width="22.8571428571429" style="257" customWidth="1"/>
    <col min="14332" max="14332" width="20.7142857142857" style="257" customWidth="1"/>
    <col min="14333" max="14333" width="16.7142857142857" style="257" customWidth="1"/>
    <col min="14334" max="14573" width="10.7142857142857" style="257"/>
    <col min="14574" max="14578" width="15.7142857142857" style="257" customWidth="1"/>
    <col min="14579" max="14582" width="12.7142857142857" style="257" customWidth="1"/>
    <col min="14583" max="14586" width="15.7142857142857" style="257" customWidth="1"/>
    <col min="14587" max="14587" width="22.8571428571429" style="257" customWidth="1"/>
    <col min="14588" max="14588" width="20.7142857142857" style="257" customWidth="1"/>
    <col min="14589" max="14589" width="16.7142857142857" style="257" customWidth="1"/>
    <col min="14590" max="14829" width="10.7142857142857" style="257"/>
    <col min="14830" max="14834" width="15.7142857142857" style="257" customWidth="1"/>
    <col min="14835" max="14838" width="12.7142857142857" style="257" customWidth="1"/>
    <col min="14839" max="14842" width="15.7142857142857" style="257" customWidth="1"/>
    <col min="14843" max="14843" width="22.8571428571429" style="257" customWidth="1"/>
    <col min="14844" max="14844" width="20.7142857142857" style="257" customWidth="1"/>
    <col min="14845" max="14845" width="16.7142857142857" style="257" customWidth="1"/>
    <col min="14846" max="15085" width="10.7142857142857" style="257"/>
    <col min="15086" max="15090" width="15.7142857142857" style="257" customWidth="1"/>
    <col min="15091" max="15094" width="12.7142857142857" style="257" customWidth="1"/>
    <col min="15095" max="15098" width="15.7142857142857" style="257" customWidth="1"/>
    <col min="15099" max="15099" width="22.8571428571429" style="257" customWidth="1"/>
    <col min="15100" max="15100" width="20.7142857142857" style="257" customWidth="1"/>
    <col min="15101" max="15101" width="16.7142857142857" style="257" customWidth="1"/>
    <col min="15102" max="15341" width="10.7142857142857" style="257"/>
    <col min="15342" max="15346" width="15.7142857142857" style="257" customWidth="1"/>
    <col min="15347" max="15350" width="12.7142857142857" style="257" customWidth="1"/>
    <col min="15351" max="15354" width="15.7142857142857" style="257" customWidth="1"/>
    <col min="15355" max="15355" width="22.8571428571429" style="257" customWidth="1"/>
    <col min="15356" max="15356" width="20.7142857142857" style="257" customWidth="1"/>
    <col min="15357" max="15357" width="16.7142857142857" style="257" customWidth="1"/>
    <col min="15358" max="15597" width="10.7142857142857" style="257"/>
    <col min="15598" max="15602" width="15.7142857142857" style="257" customWidth="1"/>
    <col min="15603" max="15606" width="12.7142857142857" style="257" customWidth="1"/>
    <col min="15607" max="15610" width="15.7142857142857" style="257" customWidth="1"/>
    <col min="15611" max="15611" width="22.8571428571429" style="257" customWidth="1"/>
    <col min="15612" max="15612" width="20.7142857142857" style="257" customWidth="1"/>
    <col min="15613" max="15613" width="16.7142857142857" style="257" customWidth="1"/>
    <col min="15614" max="15853" width="10.7142857142857" style="257"/>
    <col min="15854" max="15858" width="15.7142857142857" style="257" customWidth="1"/>
    <col min="15859" max="15862" width="12.7142857142857" style="257" customWidth="1"/>
    <col min="15863" max="15866" width="15.7142857142857" style="257" customWidth="1"/>
    <col min="15867" max="15867" width="22.8571428571429" style="257" customWidth="1"/>
    <col min="15868" max="15868" width="20.7142857142857" style="257" customWidth="1"/>
    <col min="15869" max="15869" width="16.7142857142857" style="257" customWidth="1"/>
    <col min="15870" max="16109" width="10.7142857142857" style="257"/>
    <col min="16110" max="16114" width="15.7142857142857" style="257" customWidth="1"/>
    <col min="16115" max="16118" width="12.7142857142857" style="257" customWidth="1"/>
    <col min="16119" max="16122" width="15.7142857142857" style="257" customWidth="1"/>
    <col min="16123" max="16123" width="22.8571428571429" style="257" customWidth="1"/>
    <col min="16124" max="16124" width="20.7142857142857" style="257" customWidth="1"/>
    <col min="16125" max="16125" width="16.7142857142857" style="257" customWidth="1"/>
    <col min="16126" max="16384" width="10.7142857142857" style="257"/>
  </cols>
  <sheetData>
    <row r="1" ht="3" customHeight="1"/>
    <row r="2" ht="15" customHeight="1">
      <c r="T2" s="29" t="s">
        <v>65</v>
      </c>
    </row>
    <row r="3" spans="1:20" s="10" customFormat="1" ht="18.75" customHeight="1">
      <c r="A3" s="16"/>
      <c r="H3" s="14"/>
      <c r="T3" s="13" t="s">
        <v>6</v>
      </c>
    </row>
    <row r="4" spans="1:20" s="10" customFormat="1" ht="18.75" customHeight="1">
      <c r="A4" s="16"/>
      <c r="H4" s="14"/>
      <c r="T4" s="13" t="s">
        <v>64</v>
      </c>
    </row>
    <row r="5" spans="1:20" s="10" customFormat="1" ht="18.75" customHeight="1">
      <c r="A5" s="16"/>
      <c r="H5" s="14"/>
      <c r="T5" s="13"/>
    </row>
    <row r="6" spans="1:20" s="10" customFormat="1" ht="15.75">
      <c r="A6" s="170" t="s">
        <v>354</v>
      </c>
      <c r="B6" s="170"/>
      <c r="C6" s="170"/>
      <c r="D6" s="170"/>
      <c r="E6" s="170"/>
      <c r="F6" s="170"/>
      <c r="G6" s="170"/>
      <c r="H6" s="170"/>
      <c r="I6" s="170"/>
      <c r="J6" s="170"/>
      <c r="K6" s="170"/>
      <c r="L6" s="170"/>
      <c r="M6" s="170"/>
      <c r="N6" s="170"/>
      <c r="O6" s="170"/>
      <c r="P6" s="170"/>
      <c r="Q6" s="170"/>
      <c r="R6" s="170"/>
      <c r="S6" s="170"/>
      <c r="T6" s="170"/>
    </row>
    <row r="7" spans="1:8" s="10" customFormat="1" ht="15.75">
      <c r="A7" s="15"/>
      <c r="H7" s="14"/>
    </row>
    <row r="8" spans="1:20" s="10" customFormat="1" ht="18.75">
      <c r="A8" s="174" t="s">
        <v>5</v>
      </c>
      <c r="B8" s="174"/>
      <c r="C8" s="174"/>
      <c r="D8" s="174"/>
      <c r="E8" s="174"/>
      <c r="F8" s="174"/>
      <c r="G8" s="174"/>
      <c r="H8" s="174"/>
      <c r="I8" s="174"/>
      <c r="J8" s="174"/>
      <c r="K8" s="174"/>
      <c r="L8" s="174"/>
      <c r="M8" s="174"/>
      <c r="N8" s="174"/>
      <c r="O8" s="174"/>
      <c r="P8" s="174"/>
      <c r="Q8" s="174"/>
      <c r="R8" s="174"/>
      <c r="S8" s="174"/>
      <c r="T8" s="174"/>
    </row>
    <row r="9" spans="1:20" s="10" customFormat="1" ht="18.75">
      <c r="A9" s="174"/>
      <c r="B9" s="174"/>
      <c r="C9" s="174"/>
      <c r="D9" s="174"/>
      <c r="E9" s="174"/>
      <c r="F9" s="174"/>
      <c r="G9" s="174"/>
      <c r="H9" s="174"/>
      <c r="I9" s="174"/>
      <c r="J9" s="174"/>
      <c r="K9" s="174"/>
      <c r="L9" s="174"/>
      <c r="M9" s="174"/>
      <c r="N9" s="174"/>
      <c r="O9" s="174"/>
      <c r="P9" s="174"/>
      <c r="Q9" s="174"/>
      <c r="R9" s="174"/>
      <c r="S9" s="174"/>
      <c r="T9" s="174"/>
    </row>
    <row r="10" spans="1:20" s="10" customFormat="1" ht="18.75" customHeight="1">
      <c r="A10" s="199" t="s">
        <v>355</v>
      </c>
      <c r="B10" s="199"/>
      <c r="C10" s="199"/>
      <c r="D10" s="199"/>
      <c r="E10" s="199"/>
      <c r="F10" s="199"/>
      <c r="G10" s="199"/>
      <c r="H10" s="199"/>
      <c r="I10" s="199"/>
      <c r="J10" s="199"/>
      <c r="K10" s="199"/>
      <c r="L10" s="199"/>
      <c r="M10" s="199"/>
      <c r="N10" s="199"/>
      <c r="O10" s="199"/>
      <c r="P10" s="199"/>
      <c r="Q10" s="199"/>
      <c r="R10" s="199"/>
      <c r="S10" s="199"/>
      <c r="T10" s="199"/>
    </row>
    <row r="11" spans="1:20" s="10" customFormat="1" ht="18.75" customHeight="1">
      <c r="A11" s="177" t="s">
        <v>4</v>
      </c>
      <c r="B11" s="177"/>
      <c r="C11" s="177"/>
      <c r="D11" s="177"/>
      <c r="E11" s="177"/>
      <c r="F11" s="177"/>
      <c r="G11" s="177"/>
      <c r="H11" s="177"/>
      <c r="I11" s="177"/>
      <c r="J11" s="177"/>
      <c r="K11" s="177"/>
      <c r="L11" s="177"/>
      <c r="M11" s="177"/>
      <c r="N11" s="177"/>
      <c r="O11" s="177"/>
      <c r="P11" s="177"/>
      <c r="Q11" s="177"/>
      <c r="R11" s="177"/>
      <c r="S11" s="177"/>
      <c r="T11" s="177"/>
    </row>
    <row r="12" spans="1:20" s="10" customFormat="1" ht="18.75">
      <c r="A12" s="174"/>
      <c r="B12" s="174"/>
      <c r="C12" s="174"/>
      <c r="D12" s="174"/>
      <c r="E12" s="174"/>
      <c r="F12" s="174"/>
      <c r="G12" s="174"/>
      <c r="H12" s="174"/>
      <c r="I12" s="174"/>
      <c r="J12" s="174"/>
      <c r="K12" s="174"/>
      <c r="L12" s="174"/>
      <c r="M12" s="174"/>
      <c r="N12" s="174"/>
      <c r="O12" s="174"/>
      <c r="P12" s="174"/>
      <c r="Q12" s="174"/>
      <c r="R12" s="174"/>
      <c r="S12" s="174"/>
      <c r="T12" s="174"/>
    </row>
    <row r="13" spans="1:20" s="10" customFormat="1" ht="18.75" customHeight="1">
      <c r="A13" s="199" t="s">
        <v>356</v>
      </c>
      <c r="B13" s="199"/>
      <c r="C13" s="199"/>
      <c r="D13" s="199"/>
      <c r="E13" s="199"/>
      <c r="F13" s="199"/>
      <c r="G13" s="199"/>
      <c r="H13" s="199"/>
      <c r="I13" s="199"/>
      <c r="J13" s="199"/>
      <c r="K13" s="199"/>
      <c r="L13" s="199"/>
      <c r="M13" s="199"/>
      <c r="N13" s="199"/>
      <c r="O13" s="199"/>
      <c r="P13" s="199"/>
      <c r="Q13" s="199"/>
      <c r="R13" s="199"/>
      <c r="S13" s="199"/>
      <c r="T13" s="199"/>
    </row>
    <row r="14" spans="1:20" s="10" customFormat="1" ht="18.75" customHeight="1">
      <c r="A14" s="177" t="s">
        <v>3</v>
      </c>
      <c r="B14" s="177"/>
      <c r="C14" s="177"/>
      <c r="D14" s="177"/>
      <c r="E14" s="177"/>
      <c r="F14" s="177"/>
      <c r="G14" s="177"/>
      <c r="H14" s="177"/>
      <c r="I14" s="177"/>
      <c r="J14" s="177"/>
      <c r="K14" s="177"/>
      <c r="L14" s="177"/>
      <c r="M14" s="177"/>
      <c r="N14" s="177"/>
      <c r="O14" s="177"/>
      <c r="P14" s="177"/>
      <c r="Q14" s="177"/>
      <c r="R14" s="177"/>
      <c r="S14" s="177"/>
      <c r="T14" s="177"/>
    </row>
    <row r="15" spans="1:20" s="7" customFormat="1" ht="15.75" customHeight="1">
      <c r="A15" s="180"/>
      <c r="B15" s="180"/>
      <c r="C15" s="180"/>
      <c r="D15" s="180"/>
      <c r="E15" s="180"/>
      <c r="F15" s="180"/>
      <c r="G15" s="180"/>
      <c r="H15" s="180"/>
      <c r="I15" s="180"/>
      <c r="J15" s="180"/>
      <c r="K15" s="180"/>
      <c r="L15" s="180"/>
      <c r="M15" s="180"/>
      <c r="N15" s="180"/>
      <c r="O15" s="180"/>
      <c r="P15" s="180"/>
      <c r="Q15" s="180"/>
      <c r="R15" s="180"/>
      <c r="S15" s="180"/>
      <c r="T15" s="180"/>
    </row>
    <row r="16" spans="1:20" s="2" customFormat="1" ht="12">
      <c r="A16" s="199" t="s">
        <v>357</v>
      </c>
      <c r="B16" s="199"/>
      <c r="C16" s="199"/>
      <c r="D16" s="199"/>
      <c r="E16" s="199"/>
      <c r="F16" s="199"/>
      <c r="G16" s="199"/>
      <c r="H16" s="199"/>
      <c r="I16" s="199"/>
      <c r="J16" s="199"/>
      <c r="K16" s="199"/>
      <c r="L16" s="199"/>
      <c r="M16" s="199"/>
      <c r="N16" s="199"/>
      <c r="O16" s="199"/>
      <c r="P16" s="199"/>
      <c r="Q16" s="199"/>
      <c r="R16" s="199"/>
      <c r="S16" s="199"/>
      <c r="T16" s="199"/>
    </row>
    <row r="17" spans="1:20" s="2" customFormat="1" ht="15" customHeight="1">
      <c r="A17" s="177" t="s">
        <v>2</v>
      </c>
      <c r="B17" s="177"/>
      <c r="C17" s="177"/>
      <c r="D17" s="177"/>
      <c r="E17" s="177"/>
      <c r="F17" s="177"/>
      <c r="G17" s="177"/>
      <c r="H17" s="177"/>
      <c r="I17" s="177"/>
      <c r="J17" s="177"/>
      <c r="K17" s="177"/>
      <c r="L17" s="177"/>
      <c r="M17" s="177"/>
      <c r="N17" s="177"/>
      <c r="O17" s="177"/>
      <c r="P17" s="177"/>
      <c r="Q17" s="177"/>
      <c r="R17" s="177"/>
      <c r="S17" s="177"/>
      <c r="T17" s="177"/>
    </row>
    <row r="18" spans="1:20" s="2" customFormat="1" ht="15" customHeight="1">
      <c r="A18" s="179"/>
      <c r="B18" s="179"/>
      <c r="C18" s="179"/>
      <c r="D18" s="179"/>
      <c r="E18" s="179"/>
      <c r="F18" s="179"/>
      <c r="G18" s="179"/>
      <c r="H18" s="179"/>
      <c r="I18" s="179"/>
      <c r="J18" s="179"/>
      <c r="K18" s="179"/>
      <c r="L18" s="179"/>
      <c r="M18" s="179"/>
      <c r="N18" s="179"/>
      <c r="O18" s="179"/>
      <c r="P18" s="179"/>
      <c r="Q18" s="179"/>
      <c r="R18" s="179"/>
      <c r="S18" s="179"/>
      <c r="T18" s="179"/>
    </row>
    <row r="19" spans="1:20" s="2" customFormat="1" ht="15" customHeight="1">
      <c r="A19" s="173" t="s">
        <v>458</v>
      </c>
      <c r="B19" s="173"/>
      <c r="C19" s="173"/>
      <c r="D19" s="173"/>
      <c r="E19" s="173"/>
      <c r="F19" s="173"/>
      <c r="G19" s="173"/>
      <c r="H19" s="173"/>
      <c r="I19" s="173"/>
      <c r="J19" s="173"/>
      <c r="K19" s="173"/>
      <c r="L19" s="173"/>
      <c r="M19" s="173"/>
      <c r="N19" s="173"/>
      <c r="O19" s="173"/>
      <c r="P19" s="173"/>
      <c r="Q19" s="173"/>
      <c r="R19" s="173"/>
      <c r="S19" s="173"/>
      <c r="T19" s="173"/>
    </row>
    <row r="20" spans="1:20" s="258" customFormat="1" ht="21" customHeight="1">
      <c r="A20" s="323"/>
      <c r="B20" s="323"/>
      <c r="C20" s="323"/>
      <c r="D20" s="323"/>
      <c r="E20" s="323"/>
      <c r="F20" s="323"/>
      <c r="G20" s="323"/>
      <c r="H20" s="323"/>
      <c r="I20" s="323"/>
      <c r="J20" s="323"/>
      <c r="K20" s="323"/>
      <c r="L20" s="323"/>
      <c r="M20" s="323"/>
      <c r="N20" s="323"/>
      <c r="O20" s="323"/>
      <c r="P20" s="323"/>
      <c r="Q20" s="323"/>
      <c r="R20" s="323"/>
      <c r="S20" s="323"/>
      <c r="T20" s="323"/>
    </row>
    <row r="21" spans="1:20" ht="46.5" customHeight="1">
      <c r="A21" s="324" t="s">
        <v>1</v>
      </c>
      <c r="B21" s="325" t="s">
        <v>459</v>
      </c>
      <c r="C21" s="326"/>
      <c r="D21" s="327" t="s">
        <v>460</v>
      </c>
      <c r="E21" s="325" t="s">
        <v>461</v>
      </c>
      <c r="F21" s="326"/>
      <c r="G21" s="325" t="s">
        <v>462</v>
      </c>
      <c r="H21" s="326"/>
      <c r="I21" s="325" t="s">
        <v>463</v>
      </c>
      <c r="J21" s="326"/>
      <c r="K21" s="327" t="s">
        <v>464</v>
      </c>
      <c r="L21" s="325" t="s">
        <v>465</v>
      </c>
      <c r="M21" s="326"/>
      <c r="N21" s="325" t="s">
        <v>466</v>
      </c>
      <c r="O21" s="326"/>
      <c r="P21" s="327" t="s">
        <v>467</v>
      </c>
      <c r="Q21" s="262" t="s">
        <v>375</v>
      </c>
      <c r="R21" s="264"/>
      <c r="S21" s="262" t="s">
        <v>376</v>
      </c>
      <c r="T21" s="263"/>
    </row>
    <row r="22" spans="1:20" ht="204.75" customHeight="1">
      <c r="A22" s="328"/>
      <c r="B22" s="329"/>
      <c r="C22" s="330"/>
      <c r="D22" s="331"/>
      <c r="E22" s="329"/>
      <c r="F22" s="330"/>
      <c r="G22" s="329"/>
      <c r="H22" s="330"/>
      <c r="I22" s="329"/>
      <c r="J22" s="330"/>
      <c r="K22" s="332"/>
      <c r="L22" s="329"/>
      <c r="M22" s="330"/>
      <c r="N22" s="329"/>
      <c r="O22" s="330"/>
      <c r="P22" s="332"/>
      <c r="Q22" s="269" t="s">
        <v>379</v>
      </c>
      <c r="R22" s="269" t="s">
        <v>380</v>
      </c>
      <c r="S22" s="269" t="s">
        <v>381</v>
      </c>
      <c r="T22" s="269" t="s">
        <v>382</v>
      </c>
    </row>
    <row r="23" spans="1:20" ht="51.75" customHeight="1">
      <c r="A23" s="333"/>
      <c r="B23" s="334" t="s">
        <v>383</v>
      </c>
      <c r="C23" s="334" t="s">
        <v>384</v>
      </c>
      <c r="D23" s="332"/>
      <c r="E23" s="334" t="s">
        <v>383</v>
      </c>
      <c r="F23" s="334" t="s">
        <v>384</v>
      </c>
      <c r="G23" s="334" t="s">
        <v>383</v>
      </c>
      <c r="H23" s="334" t="s">
        <v>384</v>
      </c>
      <c r="I23" s="334" t="s">
        <v>383</v>
      </c>
      <c r="J23" s="334" t="s">
        <v>384</v>
      </c>
      <c r="K23" s="334" t="s">
        <v>383</v>
      </c>
      <c r="L23" s="334" t="s">
        <v>383</v>
      </c>
      <c r="M23" s="334" t="s">
        <v>384</v>
      </c>
      <c r="N23" s="334" t="s">
        <v>383</v>
      </c>
      <c r="O23" s="334" t="s">
        <v>384</v>
      </c>
      <c r="P23" s="332" t="s">
        <v>383</v>
      </c>
      <c r="Q23" s="269" t="s">
        <v>383</v>
      </c>
      <c r="R23" s="269" t="s">
        <v>383</v>
      </c>
      <c r="S23" s="269" t="s">
        <v>383</v>
      </c>
      <c r="T23" s="269" t="s">
        <v>383</v>
      </c>
    </row>
    <row r="24" spans="1:20" ht="15.75">
      <c r="A24" s="335">
        <v>1</v>
      </c>
      <c r="B24" s="335">
        <v>2</v>
      </c>
      <c r="C24" s="335">
        <v>3</v>
      </c>
      <c r="D24" s="335">
        <v>4</v>
      </c>
      <c r="E24" s="335">
        <v>5</v>
      </c>
      <c r="F24" s="335">
        <v>6</v>
      </c>
      <c r="G24" s="335">
        <v>7</v>
      </c>
      <c r="H24" s="335">
        <v>8</v>
      </c>
      <c r="I24" s="335">
        <v>9</v>
      </c>
      <c r="J24" s="335">
        <v>10</v>
      </c>
      <c r="K24" s="335">
        <v>11</v>
      </c>
      <c r="L24" s="335">
        <v>12</v>
      </c>
      <c r="M24" s="335">
        <v>13</v>
      </c>
      <c r="N24" s="335">
        <v>14</v>
      </c>
      <c r="O24" s="335">
        <v>15</v>
      </c>
      <c r="P24" s="335">
        <v>16</v>
      </c>
      <c r="Q24" s="335">
        <v>17</v>
      </c>
      <c r="R24" s="335">
        <v>18</v>
      </c>
      <c r="S24" s="335">
        <v>19</v>
      </c>
      <c r="T24" s="335">
        <v>20</v>
      </c>
    </row>
    <row r="25" spans="1:20" s="258" customFormat="1" ht="15.75">
      <c r="A25" s="336"/>
      <c r="B25" s="337"/>
      <c r="C25" s="337"/>
      <c r="D25" s="337"/>
      <c r="E25" s="337"/>
      <c r="F25" s="337"/>
      <c r="G25" s="337"/>
      <c r="H25" s="337"/>
      <c r="I25" s="337"/>
      <c r="J25" s="338"/>
      <c r="K25" s="338"/>
      <c r="L25" s="338"/>
      <c r="M25" s="339"/>
      <c r="N25" s="339"/>
      <c r="O25" s="339"/>
      <c r="P25" s="338"/>
      <c r="Q25" s="340"/>
      <c r="R25" s="337"/>
      <c r="S25" s="340"/>
      <c r="T25" s="337"/>
    </row>
  </sheetData>
  <mergeCells count="26">
    <mergeCell ref="A18:T18"/>
    <mergeCell ref="A6:T6"/>
    <mergeCell ref="A8:T8"/>
    <mergeCell ref="A9:T9"/>
    <mergeCell ref="A10:T10"/>
    <mergeCell ref="A11:T11"/>
    <mergeCell ref="A12:T12"/>
    <mergeCell ref="A13:T13"/>
    <mergeCell ref="A14:T14"/>
    <mergeCell ref="A15:T15"/>
    <mergeCell ref="A16:T16"/>
    <mergeCell ref="A17:T1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s>
  <pageMargins left="0.78740157480315" right="0.78740157480315" top="0.78740157480315" bottom="0.393700787401575" header="0.196850393700787" footer="0.196850393700787"/>
  <pageSetup orientation="landscape" pageOrder="overThenDown" paperSize="8" scale="76"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A28"/>
  <sheetViews>
    <sheetView view="pageBreakPreview" zoomScaleNormal="100" zoomScaleSheetLayoutView="100" workbookViewId="0" topLeftCell="A1">
      <selection pane="topLeft" activeCell="A26" sqref="A26"/>
    </sheetView>
  </sheetViews>
  <sheetFormatPr defaultColWidth="10.7109375" defaultRowHeight="15.75"/>
  <cols>
    <col min="1" max="3" width="10.7142857142857" style="257"/>
    <col min="4" max="4" width="11.5714285714286" style="257" customWidth="1"/>
    <col min="5" max="5" width="11.8571428571429" style="257" customWidth="1"/>
    <col min="6" max="6" width="8.71428571428571" style="257" customWidth="1"/>
    <col min="7" max="7" width="10.2857142857143" style="257" customWidth="1"/>
    <col min="8" max="8" width="8.71428571428571" style="257" customWidth="1"/>
    <col min="9" max="9" width="8.28571428571429" style="257" customWidth="1"/>
    <col min="10" max="10" width="20.1428571428571" style="257" customWidth="1"/>
    <col min="11" max="11" width="11.1428571428571" style="257" customWidth="1"/>
    <col min="12" max="12" width="8.85714285714286" style="257" customWidth="1"/>
    <col min="13" max="13" width="8.71428571428571" style="257" customWidth="1"/>
    <col min="14" max="14" width="13.7142857142857" style="257" customWidth="1"/>
    <col min="15" max="16" width="8.71428571428571" style="257" customWidth="1"/>
    <col min="17" max="17" width="11.8571428571429" style="257" customWidth="1"/>
    <col min="18" max="18" width="12" style="257" customWidth="1"/>
    <col min="19" max="19" width="18.2857142857143" style="257" customWidth="1"/>
    <col min="20" max="20" width="22.4285714285714" style="257" customWidth="1"/>
    <col min="21" max="21" width="30.7142857142857" style="257" customWidth="1"/>
    <col min="22" max="23" width="8.71428571428571" style="257" customWidth="1"/>
    <col min="24" max="24" width="24.5714285714286" style="257" customWidth="1"/>
    <col min="25" max="25" width="15.2857142857143" style="257" customWidth="1"/>
    <col min="26" max="26" width="18.5714285714286" style="257" customWidth="1"/>
    <col min="27" max="27" width="19.1428571428571" style="257" customWidth="1"/>
    <col min="28" max="240" width="10.7142857142857" style="257"/>
    <col min="241" max="242" width="15.7142857142857" style="257" customWidth="1"/>
    <col min="243" max="245" width="14.7142857142857" style="257" customWidth="1"/>
    <col min="246" max="249" width="13.7142857142857" style="257" customWidth="1"/>
    <col min="250" max="253" width="15.7142857142857" style="257" customWidth="1"/>
    <col min="254" max="254" width="22.8571428571429" style="257" customWidth="1"/>
    <col min="255" max="255" width="20.7142857142857" style="257" customWidth="1"/>
    <col min="256" max="256" width="17.7142857142857" style="257" customWidth="1"/>
    <col min="257" max="265" width="14.7142857142857" style="257" customWidth="1"/>
    <col min="266" max="496" width="10.7142857142857" style="257"/>
    <col min="497" max="498" width="15.7142857142857" style="257" customWidth="1"/>
    <col min="499" max="501" width="14.7142857142857" style="257" customWidth="1"/>
    <col min="502" max="505" width="13.7142857142857" style="257" customWidth="1"/>
    <col min="506" max="509" width="15.7142857142857" style="257" customWidth="1"/>
    <col min="510" max="510" width="22.8571428571429" style="257" customWidth="1"/>
    <col min="511" max="511" width="20.7142857142857" style="257" customWidth="1"/>
    <col min="512" max="512" width="17.7142857142857" style="257" customWidth="1"/>
    <col min="513" max="521" width="14.7142857142857" style="257" customWidth="1"/>
    <col min="522" max="752" width="10.7142857142857" style="257"/>
    <col min="753" max="754" width="15.7142857142857" style="257" customWidth="1"/>
    <col min="755" max="757" width="14.7142857142857" style="257" customWidth="1"/>
    <col min="758" max="761" width="13.7142857142857" style="257" customWidth="1"/>
    <col min="762" max="765" width="15.7142857142857" style="257" customWidth="1"/>
    <col min="766" max="766" width="22.8571428571429" style="257" customWidth="1"/>
    <col min="767" max="767" width="20.7142857142857" style="257" customWidth="1"/>
    <col min="768" max="768" width="17.7142857142857" style="257" customWidth="1"/>
    <col min="769" max="777" width="14.7142857142857" style="257" customWidth="1"/>
    <col min="778" max="1008" width="10.7142857142857" style="257"/>
    <col min="1009" max="1010" width="15.7142857142857" style="257" customWidth="1"/>
    <col min="1011" max="1013" width="14.7142857142857" style="257" customWidth="1"/>
    <col min="1014" max="1017" width="13.7142857142857" style="257" customWidth="1"/>
    <col min="1018" max="1021" width="15.7142857142857" style="257" customWidth="1"/>
    <col min="1022" max="1022" width="22.8571428571429" style="257" customWidth="1"/>
    <col min="1023" max="1023" width="20.7142857142857" style="257" customWidth="1"/>
    <col min="1024" max="1024" width="17.7142857142857" style="257" customWidth="1"/>
    <col min="1025" max="1033" width="14.7142857142857" style="257" customWidth="1"/>
    <col min="1034" max="1264" width="10.7142857142857" style="257"/>
    <col min="1265" max="1266" width="15.7142857142857" style="257" customWidth="1"/>
    <col min="1267" max="1269" width="14.7142857142857" style="257" customWidth="1"/>
    <col min="1270" max="1273" width="13.7142857142857" style="257" customWidth="1"/>
    <col min="1274" max="1277" width="15.7142857142857" style="257" customWidth="1"/>
    <col min="1278" max="1278" width="22.8571428571429" style="257" customWidth="1"/>
    <col min="1279" max="1279" width="20.7142857142857" style="257" customWidth="1"/>
    <col min="1280" max="1280" width="17.7142857142857" style="257" customWidth="1"/>
    <col min="1281" max="1289" width="14.7142857142857" style="257" customWidth="1"/>
    <col min="1290" max="1520" width="10.7142857142857" style="257"/>
    <col min="1521" max="1522" width="15.7142857142857" style="257" customWidth="1"/>
    <col min="1523" max="1525" width="14.7142857142857" style="257" customWidth="1"/>
    <col min="1526" max="1529" width="13.7142857142857" style="257" customWidth="1"/>
    <col min="1530" max="1533" width="15.7142857142857" style="257" customWidth="1"/>
    <col min="1534" max="1534" width="22.8571428571429" style="257" customWidth="1"/>
    <col min="1535" max="1535" width="20.7142857142857" style="257" customWidth="1"/>
    <col min="1536" max="1536" width="17.7142857142857" style="257" customWidth="1"/>
    <col min="1537" max="1545" width="14.7142857142857" style="257" customWidth="1"/>
    <col min="1546" max="1776" width="10.7142857142857" style="257"/>
    <col min="1777" max="1778" width="15.7142857142857" style="257" customWidth="1"/>
    <col min="1779" max="1781" width="14.7142857142857" style="257" customWidth="1"/>
    <col min="1782" max="1785" width="13.7142857142857" style="257" customWidth="1"/>
    <col min="1786" max="1789" width="15.7142857142857" style="257" customWidth="1"/>
    <col min="1790" max="1790" width="22.8571428571429" style="257" customWidth="1"/>
    <col min="1791" max="1791" width="20.7142857142857" style="257" customWidth="1"/>
    <col min="1792" max="1792" width="17.7142857142857" style="257" customWidth="1"/>
    <col min="1793" max="1801" width="14.7142857142857" style="257" customWidth="1"/>
    <col min="1802" max="2032" width="10.7142857142857" style="257"/>
    <col min="2033" max="2034" width="15.7142857142857" style="257" customWidth="1"/>
    <col min="2035" max="2037" width="14.7142857142857" style="257" customWidth="1"/>
    <col min="2038" max="2041" width="13.7142857142857" style="257" customWidth="1"/>
    <col min="2042" max="2045" width="15.7142857142857" style="257" customWidth="1"/>
    <col min="2046" max="2046" width="22.8571428571429" style="257" customWidth="1"/>
    <col min="2047" max="2047" width="20.7142857142857" style="257" customWidth="1"/>
    <col min="2048" max="2048" width="17.7142857142857" style="257" customWidth="1"/>
    <col min="2049" max="2057" width="14.7142857142857" style="257" customWidth="1"/>
    <col min="2058" max="2288" width="10.7142857142857" style="257"/>
    <col min="2289" max="2290" width="15.7142857142857" style="257" customWidth="1"/>
    <col min="2291" max="2293" width="14.7142857142857" style="257" customWidth="1"/>
    <col min="2294" max="2297" width="13.7142857142857" style="257" customWidth="1"/>
    <col min="2298" max="2301" width="15.7142857142857" style="257" customWidth="1"/>
    <col min="2302" max="2302" width="22.8571428571429" style="257" customWidth="1"/>
    <col min="2303" max="2303" width="20.7142857142857" style="257" customWidth="1"/>
    <col min="2304" max="2304" width="17.7142857142857" style="257" customWidth="1"/>
    <col min="2305" max="2313" width="14.7142857142857" style="257" customWidth="1"/>
    <col min="2314" max="2544" width="10.7142857142857" style="257"/>
    <col min="2545" max="2546" width="15.7142857142857" style="257" customWidth="1"/>
    <col min="2547" max="2549" width="14.7142857142857" style="257" customWidth="1"/>
    <col min="2550" max="2553" width="13.7142857142857" style="257" customWidth="1"/>
    <col min="2554" max="2557" width="15.7142857142857" style="257" customWidth="1"/>
    <col min="2558" max="2558" width="22.8571428571429" style="257" customWidth="1"/>
    <col min="2559" max="2559" width="20.7142857142857" style="257" customWidth="1"/>
    <col min="2560" max="2560" width="17.7142857142857" style="257" customWidth="1"/>
    <col min="2561" max="2569" width="14.7142857142857" style="257" customWidth="1"/>
    <col min="2570" max="2800" width="10.7142857142857" style="257"/>
    <col min="2801" max="2802" width="15.7142857142857" style="257" customWidth="1"/>
    <col min="2803" max="2805" width="14.7142857142857" style="257" customWidth="1"/>
    <col min="2806" max="2809" width="13.7142857142857" style="257" customWidth="1"/>
    <col min="2810" max="2813" width="15.7142857142857" style="257" customWidth="1"/>
    <col min="2814" max="2814" width="22.8571428571429" style="257" customWidth="1"/>
    <col min="2815" max="2815" width="20.7142857142857" style="257" customWidth="1"/>
    <col min="2816" max="2816" width="17.7142857142857" style="257" customWidth="1"/>
    <col min="2817" max="2825" width="14.7142857142857" style="257" customWidth="1"/>
    <col min="2826" max="3056" width="10.7142857142857" style="257"/>
    <col min="3057" max="3058" width="15.7142857142857" style="257" customWidth="1"/>
    <col min="3059" max="3061" width="14.7142857142857" style="257" customWidth="1"/>
    <col min="3062" max="3065" width="13.7142857142857" style="257" customWidth="1"/>
    <col min="3066" max="3069" width="15.7142857142857" style="257" customWidth="1"/>
    <col min="3070" max="3070" width="22.8571428571429" style="257" customWidth="1"/>
    <col min="3071" max="3071" width="20.7142857142857" style="257" customWidth="1"/>
    <col min="3072" max="3072" width="17.7142857142857" style="257" customWidth="1"/>
    <col min="3073" max="3081" width="14.7142857142857" style="257" customWidth="1"/>
    <col min="3082" max="3312" width="10.7142857142857" style="257"/>
    <col min="3313" max="3314" width="15.7142857142857" style="257" customWidth="1"/>
    <col min="3315" max="3317" width="14.7142857142857" style="257" customWidth="1"/>
    <col min="3318" max="3321" width="13.7142857142857" style="257" customWidth="1"/>
    <col min="3322" max="3325" width="15.7142857142857" style="257" customWidth="1"/>
    <col min="3326" max="3326" width="22.8571428571429" style="257" customWidth="1"/>
    <col min="3327" max="3327" width="20.7142857142857" style="257" customWidth="1"/>
    <col min="3328" max="3328" width="17.7142857142857" style="257" customWidth="1"/>
    <col min="3329" max="3337" width="14.7142857142857" style="257" customWidth="1"/>
    <col min="3338" max="3568" width="10.7142857142857" style="257"/>
    <col min="3569" max="3570" width="15.7142857142857" style="257" customWidth="1"/>
    <col min="3571" max="3573" width="14.7142857142857" style="257" customWidth="1"/>
    <col min="3574" max="3577" width="13.7142857142857" style="257" customWidth="1"/>
    <col min="3578" max="3581" width="15.7142857142857" style="257" customWidth="1"/>
    <col min="3582" max="3582" width="22.8571428571429" style="257" customWidth="1"/>
    <col min="3583" max="3583" width="20.7142857142857" style="257" customWidth="1"/>
    <col min="3584" max="3584" width="17.7142857142857" style="257" customWidth="1"/>
    <col min="3585" max="3593" width="14.7142857142857" style="257" customWidth="1"/>
    <col min="3594" max="3824" width="10.7142857142857" style="257"/>
    <col min="3825" max="3826" width="15.7142857142857" style="257" customWidth="1"/>
    <col min="3827" max="3829" width="14.7142857142857" style="257" customWidth="1"/>
    <col min="3830" max="3833" width="13.7142857142857" style="257" customWidth="1"/>
    <col min="3834" max="3837" width="15.7142857142857" style="257" customWidth="1"/>
    <col min="3838" max="3838" width="22.8571428571429" style="257" customWidth="1"/>
    <col min="3839" max="3839" width="20.7142857142857" style="257" customWidth="1"/>
    <col min="3840" max="3840" width="17.7142857142857" style="257" customWidth="1"/>
    <col min="3841" max="3849" width="14.7142857142857" style="257" customWidth="1"/>
    <col min="3850" max="4080" width="10.7142857142857" style="257"/>
    <col min="4081" max="4082" width="15.7142857142857" style="257" customWidth="1"/>
    <col min="4083" max="4085" width="14.7142857142857" style="257" customWidth="1"/>
    <col min="4086" max="4089" width="13.7142857142857" style="257" customWidth="1"/>
    <col min="4090" max="4093" width="15.7142857142857" style="257" customWidth="1"/>
    <col min="4094" max="4094" width="22.8571428571429" style="257" customWidth="1"/>
    <col min="4095" max="4095" width="20.7142857142857" style="257" customWidth="1"/>
    <col min="4096" max="4096" width="17.7142857142857" style="257" customWidth="1"/>
    <col min="4097" max="4105" width="14.7142857142857" style="257" customWidth="1"/>
    <col min="4106" max="4336" width="10.7142857142857" style="257"/>
    <col min="4337" max="4338" width="15.7142857142857" style="257" customWidth="1"/>
    <col min="4339" max="4341" width="14.7142857142857" style="257" customWidth="1"/>
    <col min="4342" max="4345" width="13.7142857142857" style="257" customWidth="1"/>
    <col min="4346" max="4349" width="15.7142857142857" style="257" customWidth="1"/>
    <col min="4350" max="4350" width="22.8571428571429" style="257" customWidth="1"/>
    <col min="4351" max="4351" width="20.7142857142857" style="257" customWidth="1"/>
    <col min="4352" max="4352" width="17.7142857142857" style="257" customWidth="1"/>
    <col min="4353" max="4361" width="14.7142857142857" style="257" customWidth="1"/>
    <col min="4362" max="4592" width="10.7142857142857" style="257"/>
    <col min="4593" max="4594" width="15.7142857142857" style="257" customWidth="1"/>
    <col min="4595" max="4597" width="14.7142857142857" style="257" customWidth="1"/>
    <col min="4598" max="4601" width="13.7142857142857" style="257" customWidth="1"/>
    <col min="4602" max="4605" width="15.7142857142857" style="257" customWidth="1"/>
    <col min="4606" max="4606" width="22.8571428571429" style="257" customWidth="1"/>
    <col min="4607" max="4607" width="20.7142857142857" style="257" customWidth="1"/>
    <col min="4608" max="4608" width="17.7142857142857" style="257" customWidth="1"/>
    <col min="4609" max="4617" width="14.7142857142857" style="257" customWidth="1"/>
    <col min="4618" max="4848" width="10.7142857142857" style="257"/>
    <col min="4849" max="4850" width="15.7142857142857" style="257" customWidth="1"/>
    <col min="4851" max="4853" width="14.7142857142857" style="257" customWidth="1"/>
    <col min="4854" max="4857" width="13.7142857142857" style="257" customWidth="1"/>
    <col min="4858" max="4861" width="15.7142857142857" style="257" customWidth="1"/>
    <col min="4862" max="4862" width="22.8571428571429" style="257" customWidth="1"/>
    <col min="4863" max="4863" width="20.7142857142857" style="257" customWidth="1"/>
    <col min="4864" max="4864" width="17.7142857142857" style="257" customWidth="1"/>
    <col min="4865" max="4873" width="14.7142857142857" style="257" customWidth="1"/>
    <col min="4874" max="5104" width="10.7142857142857" style="257"/>
    <col min="5105" max="5106" width="15.7142857142857" style="257" customWidth="1"/>
    <col min="5107" max="5109" width="14.7142857142857" style="257" customWidth="1"/>
    <col min="5110" max="5113" width="13.7142857142857" style="257" customWidth="1"/>
    <col min="5114" max="5117" width="15.7142857142857" style="257" customWidth="1"/>
    <col min="5118" max="5118" width="22.8571428571429" style="257" customWidth="1"/>
    <col min="5119" max="5119" width="20.7142857142857" style="257" customWidth="1"/>
    <col min="5120" max="5120" width="17.7142857142857" style="257" customWidth="1"/>
    <col min="5121" max="5129" width="14.7142857142857" style="257" customWidth="1"/>
    <col min="5130" max="5360" width="10.7142857142857" style="257"/>
    <col min="5361" max="5362" width="15.7142857142857" style="257" customWidth="1"/>
    <col min="5363" max="5365" width="14.7142857142857" style="257" customWidth="1"/>
    <col min="5366" max="5369" width="13.7142857142857" style="257" customWidth="1"/>
    <col min="5370" max="5373" width="15.7142857142857" style="257" customWidth="1"/>
    <col min="5374" max="5374" width="22.8571428571429" style="257" customWidth="1"/>
    <col min="5375" max="5375" width="20.7142857142857" style="257" customWidth="1"/>
    <col min="5376" max="5376" width="17.7142857142857" style="257" customWidth="1"/>
    <col min="5377" max="5385" width="14.7142857142857" style="257" customWidth="1"/>
    <col min="5386" max="5616" width="10.7142857142857" style="257"/>
    <col min="5617" max="5618" width="15.7142857142857" style="257" customWidth="1"/>
    <col min="5619" max="5621" width="14.7142857142857" style="257" customWidth="1"/>
    <col min="5622" max="5625" width="13.7142857142857" style="257" customWidth="1"/>
    <col min="5626" max="5629" width="15.7142857142857" style="257" customWidth="1"/>
    <col min="5630" max="5630" width="22.8571428571429" style="257" customWidth="1"/>
    <col min="5631" max="5631" width="20.7142857142857" style="257" customWidth="1"/>
    <col min="5632" max="5632" width="17.7142857142857" style="257" customWidth="1"/>
    <col min="5633" max="5641" width="14.7142857142857" style="257" customWidth="1"/>
    <col min="5642" max="5872" width="10.7142857142857" style="257"/>
    <col min="5873" max="5874" width="15.7142857142857" style="257" customWidth="1"/>
    <col min="5875" max="5877" width="14.7142857142857" style="257" customWidth="1"/>
    <col min="5878" max="5881" width="13.7142857142857" style="257" customWidth="1"/>
    <col min="5882" max="5885" width="15.7142857142857" style="257" customWidth="1"/>
    <col min="5886" max="5886" width="22.8571428571429" style="257" customWidth="1"/>
    <col min="5887" max="5887" width="20.7142857142857" style="257" customWidth="1"/>
    <col min="5888" max="5888" width="17.7142857142857" style="257" customWidth="1"/>
    <col min="5889" max="5897" width="14.7142857142857" style="257" customWidth="1"/>
    <col min="5898" max="6128" width="10.7142857142857" style="257"/>
    <col min="6129" max="6130" width="15.7142857142857" style="257" customWidth="1"/>
    <col min="6131" max="6133" width="14.7142857142857" style="257" customWidth="1"/>
    <col min="6134" max="6137" width="13.7142857142857" style="257" customWidth="1"/>
    <col min="6138" max="6141" width="15.7142857142857" style="257" customWidth="1"/>
    <col min="6142" max="6142" width="22.8571428571429" style="257" customWidth="1"/>
    <col min="6143" max="6143" width="20.7142857142857" style="257" customWidth="1"/>
    <col min="6144" max="6144" width="17.7142857142857" style="257" customWidth="1"/>
    <col min="6145" max="6153" width="14.7142857142857" style="257" customWidth="1"/>
    <col min="6154" max="6384" width="10.7142857142857" style="257"/>
    <col min="6385" max="6386" width="15.7142857142857" style="257" customWidth="1"/>
    <col min="6387" max="6389" width="14.7142857142857" style="257" customWidth="1"/>
    <col min="6390" max="6393" width="13.7142857142857" style="257" customWidth="1"/>
    <col min="6394" max="6397" width="15.7142857142857" style="257" customWidth="1"/>
    <col min="6398" max="6398" width="22.8571428571429" style="257" customWidth="1"/>
    <col min="6399" max="6399" width="20.7142857142857" style="257" customWidth="1"/>
    <col min="6400" max="6400" width="17.7142857142857" style="257" customWidth="1"/>
    <col min="6401" max="6409" width="14.7142857142857" style="257" customWidth="1"/>
    <col min="6410" max="6640" width="10.7142857142857" style="257"/>
    <col min="6641" max="6642" width="15.7142857142857" style="257" customWidth="1"/>
    <col min="6643" max="6645" width="14.7142857142857" style="257" customWidth="1"/>
    <col min="6646" max="6649" width="13.7142857142857" style="257" customWidth="1"/>
    <col min="6650" max="6653" width="15.7142857142857" style="257" customWidth="1"/>
    <col min="6654" max="6654" width="22.8571428571429" style="257" customWidth="1"/>
    <col min="6655" max="6655" width="20.7142857142857" style="257" customWidth="1"/>
    <col min="6656" max="6656" width="17.7142857142857" style="257" customWidth="1"/>
    <col min="6657" max="6665" width="14.7142857142857" style="257" customWidth="1"/>
    <col min="6666" max="6896" width="10.7142857142857" style="257"/>
    <col min="6897" max="6898" width="15.7142857142857" style="257" customWidth="1"/>
    <col min="6899" max="6901" width="14.7142857142857" style="257" customWidth="1"/>
    <col min="6902" max="6905" width="13.7142857142857" style="257" customWidth="1"/>
    <col min="6906" max="6909" width="15.7142857142857" style="257" customWidth="1"/>
    <col min="6910" max="6910" width="22.8571428571429" style="257" customWidth="1"/>
    <col min="6911" max="6911" width="20.7142857142857" style="257" customWidth="1"/>
    <col min="6912" max="6912" width="17.7142857142857" style="257" customWidth="1"/>
    <col min="6913" max="6921" width="14.7142857142857" style="257" customWidth="1"/>
    <col min="6922" max="7152" width="10.7142857142857" style="257"/>
    <col min="7153" max="7154" width="15.7142857142857" style="257" customWidth="1"/>
    <col min="7155" max="7157" width="14.7142857142857" style="257" customWidth="1"/>
    <col min="7158" max="7161" width="13.7142857142857" style="257" customWidth="1"/>
    <col min="7162" max="7165" width="15.7142857142857" style="257" customWidth="1"/>
    <col min="7166" max="7166" width="22.8571428571429" style="257" customWidth="1"/>
    <col min="7167" max="7167" width="20.7142857142857" style="257" customWidth="1"/>
    <col min="7168" max="7168" width="17.7142857142857" style="257" customWidth="1"/>
    <col min="7169" max="7177" width="14.7142857142857" style="257" customWidth="1"/>
    <col min="7178" max="7408" width="10.7142857142857" style="257"/>
    <col min="7409" max="7410" width="15.7142857142857" style="257" customWidth="1"/>
    <col min="7411" max="7413" width="14.7142857142857" style="257" customWidth="1"/>
    <col min="7414" max="7417" width="13.7142857142857" style="257" customWidth="1"/>
    <col min="7418" max="7421" width="15.7142857142857" style="257" customWidth="1"/>
    <col min="7422" max="7422" width="22.8571428571429" style="257" customWidth="1"/>
    <col min="7423" max="7423" width="20.7142857142857" style="257" customWidth="1"/>
    <col min="7424" max="7424" width="17.7142857142857" style="257" customWidth="1"/>
    <col min="7425" max="7433" width="14.7142857142857" style="257" customWidth="1"/>
    <col min="7434" max="7664" width="10.7142857142857" style="257"/>
    <col min="7665" max="7666" width="15.7142857142857" style="257" customWidth="1"/>
    <col min="7667" max="7669" width="14.7142857142857" style="257" customWidth="1"/>
    <col min="7670" max="7673" width="13.7142857142857" style="257" customWidth="1"/>
    <col min="7674" max="7677" width="15.7142857142857" style="257" customWidth="1"/>
    <col min="7678" max="7678" width="22.8571428571429" style="257" customWidth="1"/>
    <col min="7679" max="7679" width="20.7142857142857" style="257" customWidth="1"/>
    <col min="7680" max="7680" width="17.7142857142857" style="257" customWidth="1"/>
    <col min="7681" max="7689" width="14.7142857142857" style="257" customWidth="1"/>
    <col min="7690" max="7920" width="10.7142857142857" style="257"/>
    <col min="7921" max="7922" width="15.7142857142857" style="257" customWidth="1"/>
    <col min="7923" max="7925" width="14.7142857142857" style="257" customWidth="1"/>
    <col min="7926" max="7929" width="13.7142857142857" style="257" customWidth="1"/>
    <col min="7930" max="7933" width="15.7142857142857" style="257" customWidth="1"/>
    <col min="7934" max="7934" width="22.8571428571429" style="257" customWidth="1"/>
    <col min="7935" max="7935" width="20.7142857142857" style="257" customWidth="1"/>
    <col min="7936" max="7936" width="17.7142857142857" style="257" customWidth="1"/>
    <col min="7937" max="7945" width="14.7142857142857" style="257" customWidth="1"/>
    <col min="7946" max="8176" width="10.7142857142857" style="257"/>
    <col min="8177" max="8178" width="15.7142857142857" style="257" customWidth="1"/>
    <col min="8179" max="8181" width="14.7142857142857" style="257" customWidth="1"/>
    <col min="8182" max="8185" width="13.7142857142857" style="257" customWidth="1"/>
    <col min="8186" max="8189" width="15.7142857142857" style="257" customWidth="1"/>
    <col min="8190" max="8190" width="22.8571428571429" style="257" customWidth="1"/>
    <col min="8191" max="8191" width="20.7142857142857" style="257" customWidth="1"/>
    <col min="8192" max="8192" width="17.7142857142857" style="257" customWidth="1"/>
    <col min="8193" max="8201" width="14.7142857142857" style="257" customWidth="1"/>
    <col min="8202" max="8432" width="10.7142857142857" style="257"/>
    <col min="8433" max="8434" width="15.7142857142857" style="257" customWidth="1"/>
    <col min="8435" max="8437" width="14.7142857142857" style="257" customWidth="1"/>
    <col min="8438" max="8441" width="13.7142857142857" style="257" customWidth="1"/>
    <col min="8442" max="8445" width="15.7142857142857" style="257" customWidth="1"/>
    <col min="8446" max="8446" width="22.8571428571429" style="257" customWidth="1"/>
    <col min="8447" max="8447" width="20.7142857142857" style="257" customWidth="1"/>
    <col min="8448" max="8448" width="17.7142857142857" style="257" customWidth="1"/>
    <col min="8449" max="8457" width="14.7142857142857" style="257" customWidth="1"/>
    <col min="8458" max="8688" width="10.7142857142857" style="257"/>
    <col min="8689" max="8690" width="15.7142857142857" style="257" customWidth="1"/>
    <col min="8691" max="8693" width="14.7142857142857" style="257" customWidth="1"/>
    <col min="8694" max="8697" width="13.7142857142857" style="257" customWidth="1"/>
    <col min="8698" max="8701" width="15.7142857142857" style="257" customWidth="1"/>
    <col min="8702" max="8702" width="22.8571428571429" style="257" customWidth="1"/>
    <col min="8703" max="8703" width="20.7142857142857" style="257" customWidth="1"/>
    <col min="8704" max="8704" width="17.7142857142857" style="257" customWidth="1"/>
    <col min="8705" max="8713" width="14.7142857142857" style="257" customWidth="1"/>
    <col min="8714" max="8944" width="10.7142857142857" style="257"/>
    <col min="8945" max="8946" width="15.7142857142857" style="257" customWidth="1"/>
    <col min="8947" max="8949" width="14.7142857142857" style="257" customWidth="1"/>
    <col min="8950" max="8953" width="13.7142857142857" style="257" customWidth="1"/>
    <col min="8954" max="8957" width="15.7142857142857" style="257" customWidth="1"/>
    <col min="8958" max="8958" width="22.8571428571429" style="257" customWidth="1"/>
    <col min="8959" max="8959" width="20.7142857142857" style="257" customWidth="1"/>
    <col min="8960" max="8960" width="17.7142857142857" style="257" customWidth="1"/>
    <col min="8961" max="8969" width="14.7142857142857" style="257" customWidth="1"/>
    <col min="8970" max="9200" width="10.7142857142857" style="257"/>
    <col min="9201" max="9202" width="15.7142857142857" style="257" customWidth="1"/>
    <col min="9203" max="9205" width="14.7142857142857" style="257" customWidth="1"/>
    <col min="9206" max="9209" width="13.7142857142857" style="257" customWidth="1"/>
    <col min="9210" max="9213" width="15.7142857142857" style="257" customWidth="1"/>
    <col min="9214" max="9214" width="22.8571428571429" style="257" customWidth="1"/>
    <col min="9215" max="9215" width="20.7142857142857" style="257" customWidth="1"/>
    <col min="9216" max="9216" width="17.7142857142857" style="257" customWidth="1"/>
    <col min="9217" max="9225" width="14.7142857142857" style="257" customWidth="1"/>
    <col min="9226" max="9456" width="10.7142857142857" style="257"/>
    <col min="9457" max="9458" width="15.7142857142857" style="257" customWidth="1"/>
    <col min="9459" max="9461" width="14.7142857142857" style="257" customWidth="1"/>
    <col min="9462" max="9465" width="13.7142857142857" style="257" customWidth="1"/>
    <col min="9466" max="9469" width="15.7142857142857" style="257" customWidth="1"/>
    <col min="9470" max="9470" width="22.8571428571429" style="257" customWidth="1"/>
    <col min="9471" max="9471" width="20.7142857142857" style="257" customWidth="1"/>
    <col min="9472" max="9472" width="17.7142857142857" style="257" customWidth="1"/>
    <col min="9473" max="9481" width="14.7142857142857" style="257" customWidth="1"/>
    <col min="9482" max="9712" width="10.7142857142857" style="257"/>
    <col min="9713" max="9714" width="15.7142857142857" style="257" customWidth="1"/>
    <col min="9715" max="9717" width="14.7142857142857" style="257" customWidth="1"/>
    <col min="9718" max="9721" width="13.7142857142857" style="257" customWidth="1"/>
    <col min="9722" max="9725" width="15.7142857142857" style="257" customWidth="1"/>
    <col min="9726" max="9726" width="22.8571428571429" style="257" customWidth="1"/>
    <col min="9727" max="9727" width="20.7142857142857" style="257" customWidth="1"/>
    <col min="9728" max="9728" width="17.7142857142857" style="257" customWidth="1"/>
    <col min="9729" max="9737" width="14.7142857142857" style="257" customWidth="1"/>
    <col min="9738" max="9968" width="10.7142857142857" style="257"/>
    <col min="9969" max="9970" width="15.7142857142857" style="257" customWidth="1"/>
    <col min="9971" max="9973" width="14.7142857142857" style="257" customWidth="1"/>
    <col min="9974" max="9977" width="13.7142857142857" style="257" customWidth="1"/>
    <col min="9978" max="9981" width="15.7142857142857" style="257" customWidth="1"/>
    <col min="9982" max="9982" width="22.8571428571429" style="257" customWidth="1"/>
    <col min="9983" max="9983" width="20.7142857142857" style="257" customWidth="1"/>
    <col min="9984" max="9984" width="17.7142857142857" style="257" customWidth="1"/>
    <col min="9985" max="9993" width="14.7142857142857" style="257" customWidth="1"/>
    <col min="9994" max="10224" width="10.7142857142857" style="257"/>
    <col min="10225" max="10226" width="15.7142857142857" style="257" customWidth="1"/>
    <col min="10227" max="10229" width="14.7142857142857" style="257" customWidth="1"/>
    <col min="10230" max="10233" width="13.7142857142857" style="257" customWidth="1"/>
    <col min="10234" max="10237" width="15.7142857142857" style="257" customWidth="1"/>
    <col min="10238" max="10238" width="22.8571428571429" style="257" customWidth="1"/>
    <col min="10239" max="10239" width="20.7142857142857" style="257" customWidth="1"/>
    <col min="10240" max="10240" width="17.7142857142857" style="257" customWidth="1"/>
    <col min="10241" max="10249" width="14.7142857142857" style="257" customWidth="1"/>
    <col min="10250" max="10480" width="10.7142857142857" style="257"/>
    <col min="10481" max="10482" width="15.7142857142857" style="257" customWidth="1"/>
    <col min="10483" max="10485" width="14.7142857142857" style="257" customWidth="1"/>
    <col min="10486" max="10489" width="13.7142857142857" style="257" customWidth="1"/>
    <col min="10490" max="10493" width="15.7142857142857" style="257" customWidth="1"/>
    <col min="10494" max="10494" width="22.8571428571429" style="257" customWidth="1"/>
    <col min="10495" max="10495" width="20.7142857142857" style="257" customWidth="1"/>
    <col min="10496" max="10496" width="17.7142857142857" style="257" customWidth="1"/>
    <col min="10497" max="10505" width="14.7142857142857" style="257" customWidth="1"/>
    <col min="10506" max="10736" width="10.7142857142857" style="257"/>
    <col min="10737" max="10738" width="15.7142857142857" style="257" customWidth="1"/>
    <col min="10739" max="10741" width="14.7142857142857" style="257" customWidth="1"/>
    <col min="10742" max="10745" width="13.7142857142857" style="257" customWidth="1"/>
    <col min="10746" max="10749" width="15.7142857142857" style="257" customWidth="1"/>
    <col min="10750" max="10750" width="22.8571428571429" style="257" customWidth="1"/>
    <col min="10751" max="10751" width="20.7142857142857" style="257" customWidth="1"/>
    <col min="10752" max="10752" width="17.7142857142857" style="257" customWidth="1"/>
    <col min="10753" max="10761" width="14.7142857142857" style="257" customWidth="1"/>
    <col min="10762" max="10992" width="10.7142857142857" style="257"/>
    <col min="10993" max="10994" width="15.7142857142857" style="257" customWidth="1"/>
    <col min="10995" max="10997" width="14.7142857142857" style="257" customWidth="1"/>
    <col min="10998" max="11001" width="13.7142857142857" style="257" customWidth="1"/>
    <col min="11002" max="11005" width="15.7142857142857" style="257" customWidth="1"/>
    <col min="11006" max="11006" width="22.8571428571429" style="257" customWidth="1"/>
    <col min="11007" max="11007" width="20.7142857142857" style="257" customWidth="1"/>
    <col min="11008" max="11008" width="17.7142857142857" style="257" customWidth="1"/>
    <col min="11009" max="11017" width="14.7142857142857" style="257" customWidth="1"/>
    <col min="11018" max="11248" width="10.7142857142857" style="257"/>
    <col min="11249" max="11250" width="15.7142857142857" style="257" customWidth="1"/>
    <col min="11251" max="11253" width="14.7142857142857" style="257" customWidth="1"/>
    <col min="11254" max="11257" width="13.7142857142857" style="257" customWidth="1"/>
    <col min="11258" max="11261" width="15.7142857142857" style="257" customWidth="1"/>
    <col min="11262" max="11262" width="22.8571428571429" style="257" customWidth="1"/>
    <col min="11263" max="11263" width="20.7142857142857" style="257" customWidth="1"/>
    <col min="11264" max="11264" width="17.7142857142857" style="257" customWidth="1"/>
    <col min="11265" max="11273" width="14.7142857142857" style="257" customWidth="1"/>
    <col min="11274" max="11504" width="10.7142857142857" style="257"/>
    <col min="11505" max="11506" width="15.7142857142857" style="257" customWidth="1"/>
    <col min="11507" max="11509" width="14.7142857142857" style="257" customWidth="1"/>
    <col min="11510" max="11513" width="13.7142857142857" style="257" customWidth="1"/>
    <col min="11514" max="11517" width="15.7142857142857" style="257" customWidth="1"/>
    <col min="11518" max="11518" width="22.8571428571429" style="257" customWidth="1"/>
    <col min="11519" max="11519" width="20.7142857142857" style="257" customWidth="1"/>
    <col min="11520" max="11520" width="17.7142857142857" style="257" customWidth="1"/>
    <col min="11521" max="11529" width="14.7142857142857" style="257" customWidth="1"/>
    <col min="11530" max="11760" width="10.7142857142857" style="257"/>
    <col min="11761" max="11762" width="15.7142857142857" style="257" customWidth="1"/>
    <col min="11763" max="11765" width="14.7142857142857" style="257" customWidth="1"/>
    <col min="11766" max="11769" width="13.7142857142857" style="257" customWidth="1"/>
    <col min="11770" max="11773" width="15.7142857142857" style="257" customWidth="1"/>
    <col min="11774" max="11774" width="22.8571428571429" style="257" customWidth="1"/>
    <col min="11775" max="11775" width="20.7142857142857" style="257" customWidth="1"/>
    <col min="11776" max="11776" width="17.7142857142857" style="257" customWidth="1"/>
    <col min="11777" max="11785" width="14.7142857142857" style="257" customWidth="1"/>
    <col min="11786" max="12016" width="10.7142857142857" style="257"/>
    <col min="12017" max="12018" width="15.7142857142857" style="257" customWidth="1"/>
    <col min="12019" max="12021" width="14.7142857142857" style="257" customWidth="1"/>
    <col min="12022" max="12025" width="13.7142857142857" style="257" customWidth="1"/>
    <col min="12026" max="12029" width="15.7142857142857" style="257" customWidth="1"/>
    <col min="12030" max="12030" width="22.8571428571429" style="257" customWidth="1"/>
    <col min="12031" max="12031" width="20.7142857142857" style="257" customWidth="1"/>
    <col min="12032" max="12032" width="17.7142857142857" style="257" customWidth="1"/>
    <col min="12033" max="12041" width="14.7142857142857" style="257" customWidth="1"/>
    <col min="12042" max="12272" width="10.7142857142857" style="257"/>
    <col min="12273" max="12274" width="15.7142857142857" style="257" customWidth="1"/>
    <col min="12275" max="12277" width="14.7142857142857" style="257" customWidth="1"/>
    <col min="12278" max="12281" width="13.7142857142857" style="257" customWidth="1"/>
    <col min="12282" max="12285" width="15.7142857142857" style="257" customWidth="1"/>
    <col min="12286" max="12286" width="22.8571428571429" style="257" customWidth="1"/>
    <col min="12287" max="12287" width="20.7142857142857" style="257" customWidth="1"/>
    <col min="12288" max="12288" width="17.7142857142857" style="257" customWidth="1"/>
    <col min="12289" max="12297" width="14.7142857142857" style="257" customWidth="1"/>
    <col min="12298" max="12528" width="10.7142857142857" style="257"/>
    <col min="12529" max="12530" width="15.7142857142857" style="257" customWidth="1"/>
    <col min="12531" max="12533" width="14.7142857142857" style="257" customWidth="1"/>
    <col min="12534" max="12537" width="13.7142857142857" style="257" customWidth="1"/>
    <col min="12538" max="12541" width="15.7142857142857" style="257" customWidth="1"/>
    <col min="12542" max="12542" width="22.8571428571429" style="257" customWidth="1"/>
    <col min="12543" max="12543" width="20.7142857142857" style="257" customWidth="1"/>
    <col min="12544" max="12544" width="17.7142857142857" style="257" customWidth="1"/>
    <col min="12545" max="12553" width="14.7142857142857" style="257" customWidth="1"/>
    <col min="12554" max="12784" width="10.7142857142857" style="257"/>
    <col min="12785" max="12786" width="15.7142857142857" style="257" customWidth="1"/>
    <col min="12787" max="12789" width="14.7142857142857" style="257" customWidth="1"/>
    <col min="12790" max="12793" width="13.7142857142857" style="257" customWidth="1"/>
    <col min="12794" max="12797" width="15.7142857142857" style="257" customWidth="1"/>
    <col min="12798" max="12798" width="22.8571428571429" style="257" customWidth="1"/>
    <col min="12799" max="12799" width="20.7142857142857" style="257" customWidth="1"/>
    <col min="12800" max="12800" width="17.7142857142857" style="257" customWidth="1"/>
    <col min="12801" max="12809" width="14.7142857142857" style="257" customWidth="1"/>
    <col min="12810" max="13040" width="10.7142857142857" style="257"/>
    <col min="13041" max="13042" width="15.7142857142857" style="257" customWidth="1"/>
    <col min="13043" max="13045" width="14.7142857142857" style="257" customWidth="1"/>
    <col min="13046" max="13049" width="13.7142857142857" style="257" customWidth="1"/>
    <col min="13050" max="13053" width="15.7142857142857" style="257" customWidth="1"/>
    <col min="13054" max="13054" width="22.8571428571429" style="257" customWidth="1"/>
    <col min="13055" max="13055" width="20.7142857142857" style="257" customWidth="1"/>
    <col min="13056" max="13056" width="17.7142857142857" style="257" customWidth="1"/>
    <col min="13057" max="13065" width="14.7142857142857" style="257" customWidth="1"/>
    <col min="13066" max="13296" width="10.7142857142857" style="257"/>
    <col min="13297" max="13298" width="15.7142857142857" style="257" customWidth="1"/>
    <col min="13299" max="13301" width="14.7142857142857" style="257" customWidth="1"/>
    <col min="13302" max="13305" width="13.7142857142857" style="257" customWidth="1"/>
    <col min="13306" max="13309" width="15.7142857142857" style="257" customWidth="1"/>
    <col min="13310" max="13310" width="22.8571428571429" style="257" customWidth="1"/>
    <col min="13311" max="13311" width="20.7142857142857" style="257" customWidth="1"/>
    <col min="13312" max="13312" width="17.7142857142857" style="257" customWidth="1"/>
    <col min="13313" max="13321" width="14.7142857142857" style="257" customWidth="1"/>
    <col min="13322" max="13552" width="10.7142857142857" style="257"/>
    <col min="13553" max="13554" width="15.7142857142857" style="257" customWidth="1"/>
    <col min="13555" max="13557" width="14.7142857142857" style="257" customWidth="1"/>
    <col min="13558" max="13561" width="13.7142857142857" style="257" customWidth="1"/>
    <col min="13562" max="13565" width="15.7142857142857" style="257" customWidth="1"/>
    <col min="13566" max="13566" width="22.8571428571429" style="257" customWidth="1"/>
    <col min="13567" max="13567" width="20.7142857142857" style="257" customWidth="1"/>
    <col min="13568" max="13568" width="17.7142857142857" style="257" customWidth="1"/>
    <col min="13569" max="13577" width="14.7142857142857" style="257" customWidth="1"/>
    <col min="13578" max="13808" width="10.7142857142857" style="257"/>
    <col min="13809" max="13810" width="15.7142857142857" style="257" customWidth="1"/>
    <col min="13811" max="13813" width="14.7142857142857" style="257" customWidth="1"/>
    <col min="13814" max="13817" width="13.7142857142857" style="257" customWidth="1"/>
    <col min="13818" max="13821" width="15.7142857142857" style="257" customWidth="1"/>
    <col min="13822" max="13822" width="22.8571428571429" style="257" customWidth="1"/>
    <col min="13823" max="13823" width="20.7142857142857" style="257" customWidth="1"/>
    <col min="13824" max="13824" width="17.7142857142857" style="257" customWidth="1"/>
    <col min="13825" max="13833" width="14.7142857142857" style="257" customWidth="1"/>
    <col min="13834" max="14064" width="10.7142857142857" style="257"/>
    <col min="14065" max="14066" width="15.7142857142857" style="257" customWidth="1"/>
    <col min="14067" max="14069" width="14.7142857142857" style="257" customWidth="1"/>
    <col min="14070" max="14073" width="13.7142857142857" style="257" customWidth="1"/>
    <col min="14074" max="14077" width="15.7142857142857" style="257" customWidth="1"/>
    <col min="14078" max="14078" width="22.8571428571429" style="257" customWidth="1"/>
    <col min="14079" max="14079" width="20.7142857142857" style="257" customWidth="1"/>
    <col min="14080" max="14080" width="17.7142857142857" style="257" customWidth="1"/>
    <col min="14081" max="14089" width="14.7142857142857" style="257" customWidth="1"/>
    <col min="14090" max="14320" width="10.7142857142857" style="257"/>
    <col min="14321" max="14322" width="15.7142857142857" style="257" customWidth="1"/>
    <col min="14323" max="14325" width="14.7142857142857" style="257" customWidth="1"/>
    <col min="14326" max="14329" width="13.7142857142857" style="257" customWidth="1"/>
    <col min="14330" max="14333" width="15.7142857142857" style="257" customWidth="1"/>
    <col min="14334" max="14334" width="22.8571428571429" style="257" customWidth="1"/>
    <col min="14335" max="14335" width="20.7142857142857" style="257" customWidth="1"/>
    <col min="14336" max="14336" width="17.7142857142857" style="257" customWidth="1"/>
    <col min="14337" max="14345" width="14.7142857142857" style="257" customWidth="1"/>
    <col min="14346" max="14576" width="10.7142857142857" style="257"/>
    <col min="14577" max="14578" width="15.7142857142857" style="257" customWidth="1"/>
    <col min="14579" max="14581" width="14.7142857142857" style="257" customWidth="1"/>
    <col min="14582" max="14585" width="13.7142857142857" style="257" customWidth="1"/>
    <col min="14586" max="14589" width="15.7142857142857" style="257" customWidth="1"/>
    <col min="14590" max="14590" width="22.8571428571429" style="257" customWidth="1"/>
    <col min="14591" max="14591" width="20.7142857142857" style="257" customWidth="1"/>
    <col min="14592" max="14592" width="17.7142857142857" style="257" customWidth="1"/>
    <col min="14593" max="14601" width="14.7142857142857" style="257" customWidth="1"/>
    <col min="14602" max="14832" width="10.7142857142857" style="257"/>
    <col min="14833" max="14834" width="15.7142857142857" style="257" customWidth="1"/>
    <col min="14835" max="14837" width="14.7142857142857" style="257" customWidth="1"/>
    <col min="14838" max="14841" width="13.7142857142857" style="257" customWidth="1"/>
    <col min="14842" max="14845" width="15.7142857142857" style="257" customWidth="1"/>
    <col min="14846" max="14846" width="22.8571428571429" style="257" customWidth="1"/>
    <col min="14847" max="14847" width="20.7142857142857" style="257" customWidth="1"/>
    <col min="14848" max="14848" width="17.7142857142857" style="257" customWidth="1"/>
    <col min="14849" max="14857" width="14.7142857142857" style="257" customWidth="1"/>
    <col min="14858" max="15088" width="10.7142857142857" style="257"/>
    <col min="15089" max="15090" width="15.7142857142857" style="257" customWidth="1"/>
    <col min="15091" max="15093" width="14.7142857142857" style="257" customWidth="1"/>
    <col min="15094" max="15097" width="13.7142857142857" style="257" customWidth="1"/>
    <col min="15098" max="15101" width="15.7142857142857" style="257" customWidth="1"/>
    <col min="15102" max="15102" width="22.8571428571429" style="257" customWidth="1"/>
    <col min="15103" max="15103" width="20.7142857142857" style="257" customWidth="1"/>
    <col min="15104" max="15104" width="17.7142857142857" style="257" customWidth="1"/>
    <col min="15105" max="15113" width="14.7142857142857" style="257" customWidth="1"/>
    <col min="15114" max="15344" width="10.7142857142857" style="257"/>
    <col min="15345" max="15346" width="15.7142857142857" style="257" customWidth="1"/>
    <col min="15347" max="15349" width="14.7142857142857" style="257" customWidth="1"/>
    <col min="15350" max="15353" width="13.7142857142857" style="257" customWidth="1"/>
    <col min="15354" max="15357" width="15.7142857142857" style="257" customWidth="1"/>
    <col min="15358" max="15358" width="22.8571428571429" style="257" customWidth="1"/>
    <col min="15359" max="15359" width="20.7142857142857" style="257" customWidth="1"/>
    <col min="15360" max="15360" width="17.7142857142857" style="257" customWidth="1"/>
    <col min="15361" max="15369" width="14.7142857142857" style="257" customWidth="1"/>
    <col min="15370" max="15600" width="10.7142857142857" style="257"/>
    <col min="15601" max="15602" width="15.7142857142857" style="257" customWidth="1"/>
    <col min="15603" max="15605" width="14.7142857142857" style="257" customWidth="1"/>
    <col min="15606" max="15609" width="13.7142857142857" style="257" customWidth="1"/>
    <col min="15610" max="15613" width="15.7142857142857" style="257" customWidth="1"/>
    <col min="15614" max="15614" width="22.8571428571429" style="257" customWidth="1"/>
    <col min="15615" max="15615" width="20.7142857142857" style="257" customWidth="1"/>
    <col min="15616" max="15616" width="17.7142857142857" style="257" customWidth="1"/>
    <col min="15617" max="15625" width="14.7142857142857" style="257" customWidth="1"/>
    <col min="15626" max="15856" width="10.7142857142857" style="257"/>
    <col min="15857" max="15858" width="15.7142857142857" style="257" customWidth="1"/>
    <col min="15859" max="15861" width="14.7142857142857" style="257" customWidth="1"/>
    <col min="15862" max="15865" width="13.7142857142857" style="257" customWidth="1"/>
    <col min="15866" max="15869" width="15.7142857142857" style="257" customWidth="1"/>
    <col min="15870" max="15870" width="22.8571428571429" style="257" customWidth="1"/>
    <col min="15871" max="15871" width="20.7142857142857" style="257" customWidth="1"/>
    <col min="15872" max="15872" width="17.7142857142857" style="257" customWidth="1"/>
    <col min="15873" max="15881" width="14.7142857142857" style="257" customWidth="1"/>
    <col min="15882" max="16112" width="10.7142857142857" style="257"/>
    <col min="16113" max="16114" width="15.7142857142857" style="257" customWidth="1"/>
    <col min="16115" max="16117" width="14.7142857142857" style="257" customWidth="1"/>
    <col min="16118" max="16121" width="13.7142857142857" style="257" customWidth="1"/>
    <col min="16122" max="16125" width="15.7142857142857" style="257" customWidth="1"/>
    <col min="16126" max="16126" width="22.8571428571429" style="257" customWidth="1"/>
    <col min="16127" max="16127" width="20.7142857142857" style="257" customWidth="1"/>
    <col min="16128" max="16128" width="17.7142857142857" style="257" customWidth="1"/>
    <col min="16129" max="16137" width="14.7142857142857" style="257" customWidth="1"/>
    <col min="16138" max="16384" width="10.7142857142857" style="257"/>
  </cols>
  <sheetData>
    <row r="1" spans="1:27" ht="25.5" customHeight="1">
      <c r="A1" s="257"/>
      <c r="AA1" s="29" t="s">
        <v>65</v>
      </c>
    </row>
    <row r="2" spans="1:27" s="10" customFormat="1" ht="18.75" customHeight="1">
      <c r="A2" s="10"/>
      <c r="E2" s="16"/>
      <c r="Q2" s="14"/>
      <c r="R2" s="14"/>
      <c r="AA2" s="13" t="s">
        <v>6</v>
      </c>
    </row>
    <row r="3" spans="1:27" s="10" customFormat="1" ht="18.75" customHeight="1">
      <c r="A3" s="10"/>
      <c r="E3" s="16"/>
      <c r="Q3" s="14"/>
      <c r="R3" s="14"/>
      <c r="AA3" s="13" t="s">
        <v>64</v>
      </c>
    </row>
    <row r="4" spans="1:18" s="10" customFormat="1" ht="15.75">
      <c r="A4" s="10"/>
      <c r="E4" s="15"/>
      <c r="Q4" s="14"/>
      <c r="R4" s="14"/>
    </row>
    <row r="5" spans="1:27" s="10" customFormat="1" ht="15.75">
      <c r="A5" s="170" t="s">
        <v>354</v>
      </c>
      <c r="B5" s="170"/>
      <c r="C5" s="170"/>
      <c r="D5" s="170"/>
      <c r="E5" s="170"/>
      <c r="F5" s="170"/>
      <c r="G5" s="170"/>
      <c r="H5" s="170"/>
      <c r="I5" s="170"/>
      <c r="J5" s="170"/>
      <c r="K5" s="170"/>
      <c r="L5" s="170"/>
      <c r="M5" s="170"/>
      <c r="N5" s="170"/>
      <c r="O5" s="170"/>
      <c r="P5" s="170"/>
      <c r="Q5" s="170"/>
      <c r="R5" s="170"/>
      <c r="S5" s="170"/>
      <c r="T5" s="170"/>
      <c r="U5" s="170"/>
      <c r="V5" s="170"/>
      <c r="W5" s="170"/>
      <c r="X5" s="170"/>
      <c r="Y5" s="170"/>
      <c r="Z5" s="170"/>
      <c r="AA5" s="170"/>
    </row>
    <row r="6" spans="1:20" s="10" customFormat="1" ht="15.75">
      <c r="A6" s="170"/>
      <c r="B6" s="170"/>
      <c r="C6" s="170"/>
      <c r="D6" s="170"/>
      <c r="E6" s="170"/>
      <c r="F6" s="170"/>
      <c r="G6" s="170"/>
      <c r="H6" s="170"/>
      <c r="I6" s="170"/>
      <c r="J6" s="170"/>
      <c r="K6" s="170"/>
      <c r="L6" s="170"/>
      <c r="M6" s="170"/>
      <c r="N6" s="170"/>
      <c r="O6" s="170"/>
      <c r="P6" s="170"/>
      <c r="Q6" s="170"/>
      <c r="R6" s="170"/>
      <c r="S6" s="170"/>
      <c r="T6" s="170"/>
    </row>
    <row r="7" spans="1:25" s="10" customFormat="1" ht="18.75">
      <c r="A7" s="10"/>
      <c r="E7" s="174" t="s">
        <v>5</v>
      </c>
      <c r="F7" s="174"/>
      <c r="G7" s="174"/>
      <c r="H7" s="174"/>
      <c r="I7" s="174"/>
      <c r="J7" s="174"/>
      <c r="K7" s="174"/>
      <c r="L7" s="174"/>
      <c r="M7" s="174"/>
      <c r="N7" s="174"/>
      <c r="O7" s="174"/>
      <c r="P7" s="174"/>
      <c r="Q7" s="174"/>
      <c r="R7" s="174"/>
      <c r="S7" s="174"/>
      <c r="T7" s="174"/>
      <c r="U7" s="174"/>
      <c r="V7" s="174"/>
      <c r="W7" s="174"/>
      <c r="X7" s="174"/>
      <c r="Y7" s="174"/>
    </row>
    <row r="8" spans="1:23" s="10" customFormat="1" ht="18.75">
      <c r="A8" s="10"/>
      <c r="E8" s="174"/>
      <c r="F8" s="174"/>
      <c r="G8" s="174"/>
      <c r="H8" s="174"/>
      <c r="I8" s="174"/>
      <c r="J8" s="174"/>
      <c r="K8" s="174"/>
      <c r="L8" s="174"/>
      <c r="M8" s="174"/>
      <c r="N8" s="174"/>
      <c r="O8" s="174"/>
      <c r="P8" s="174"/>
      <c r="Q8" s="174"/>
      <c r="R8" s="174"/>
      <c r="S8" s="11"/>
      <c r="T8" s="11"/>
      <c r="U8" s="11"/>
      <c r="V8" s="11"/>
      <c r="W8" s="11"/>
    </row>
    <row r="9" spans="1:25" s="10" customFormat="1" ht="18.75" customHeight="1">
      <c r="A9" s="10"/>
      <c r="E9" s="199" t="s">
        <v>355</v>
      </c>
      <c r="F9" s="199"/>
      <c r="G9" s="199"/>
      <c r="H9" s="199"/>
      <c r="I9" s="199"/>
      <c r="J9" s="199"/>
      <c r="K9" s="199"/>
      <c r="L9" s="199"/>
      <c r="M9" s="199"/>
      <c r="N9" s="199"/>
      <c r="O9" s="199"/>
      <c r="P9" s="199"/>
      <c r="Q9" s="199"/>
      <c r="R9" s="199"/>
      <c r="S9" s="199"/>
      <c r="T9" s="199"/>
      <c r="U9" s="199"/>
      <c r="V9" s="199"/>
      <c r="W9" s="199"/>
      <c r="X9" s="199"/>
      <c r="Y9" s="199"/>
    </row>
    <row r="10" spans="1:25" s="10" customFormat="1" ht="18.75" customHeight="1">
      <c r="A10" s="10"/>
      <c r="E10" s="177" t="s">
        <v>4</v>
      </c>
      <c r="F10" s="177"/>
      <c r="G10" s="177"/>
      <c r="H10" s="177"/>
      <c r="I10" s="177"/>
      <c r="J10" s="177"/>
      <c r="K10" s="177"/>
      <c r="L10" s="177"/>
      <c r="M10" s="177"/>
      <c r="N10" s="177"/>
      <c r="O10" s="177"/>
      <c r="P10" s="177"/>
      <c r="Q10" s="177"/>
      <c r="R10" s="177"/>
      <c r="S10" s="177"/>
      <c r="T10" s="177"/>
      <c r="U10" s="177"/>
      <c r="V10" s="177"/>
      <c r="W10" s="177"/>
      <c r="X10" s="177"/>
      <c r="Y10" s="177"/>
    </row>
    <row r="11" spans="1:23" s="10" customFormat="1" ht="18.75">
      <c r="A11" s="10"/>
      <c r="E11" s="174"/>
      <c r="F11" s="174"/>
      <c r="G11" s="174"/>
      <c r="H11" s="174"/>
      <c r="I11" s="174"/>
      <c r="J11" s="174"/>
      <c r="K11" s="174"/>
      <c r="L11" s="174"/>
      <c r="M11" s="174"/>
      <c r="N11" s="174"/>
      <c r="O11" s="174"/>
      <c r="P11" s="174"/>
      <c r="Q11" s="174"/>
      <c r="R11" s="174"/>
      <c r="S11" s="11"/>
      <c r="T11" s="11"/>
      <c r="U11" s="11"/>
      <c r="V11" s="11"/>
      <c r="W11" s="11"/>
    </row>
    <row r="12" spans="1:25" s="10" customFormat="1" ht="18.75" customHeight="1">
      <c r="A12" s="10"/>
      <c r="E12" s="199" t="s">
        <v>356</v>
      </c>
      <c r="F12" s="199"/>
      <c r="G12" s="199"/>
      <c r="H12" s="199"/>
      <c r="I12" s="199"/>
      <c r="J12" s="199"/>
      <c r="K12" s="199"/>
      <c r="L12" s="199"/>
      <c r="M12" s="199"/>
      <c r="N12" s="199"/>
      <c r="O12" s="199"/>
      <c r="P12" s="199"/>
      <c r="Q12" s="199"/>
      <c r="R12" s="199"/>
      <c r="S12" s="199"/>
      <c r="T12" s="199"/>
      <c r="U12" s="199"/>
      <c r="V12" s="199"/>
      <c r="W12" s="199"/>
      <c r="X12" s="199"/>
      <c r="Y12" s="199"/>
    </row>
    <row r="13" spans="1:25" s="10" customFormat="1" ht="18.75" customHeight="1">
      <c r="A13" s="10"/>
      <c r="E13" s="177" t="s">
        <v>3</v>
      </c>
      <c r="F13" s="177"/>
      <c r="G13" s="177"/>
      <c r="H13" s="177"/>
      <c r="I13" s="177"/>
      <c r="J13" s="177"/>
      <c r="K13" s="177"/>
      <c r="L13" s="177"/>
      <c r="M13" s="177"/>
      <c r="N13" s="177"/>
      <c r="O13" s="177"/>
      <c r="P13" s="177"/>
      <c r="Q13" s="177"/>
      <c r="R13" s="177"/>
      <c r="S13" s="177"/>
      <c r="T13" s="177"/>
      <c r="U13" s="177"/>
      <c r="V13" s="177"/>
      <c r="W13" s="177"/>
      <c r="X13" s="177"/>
      <c r="Y13" s="177"/>
    </row>
    <row r="14" spans="1:23" s="7" customFormat="1" ht="15.75" customHeight="1">
      <c r="A14" s="7"/>
      <c r="E14" s="180"/>
      <c r="F14" s="180"/>
      <c r="G14" s="180"/>
      <c r="H14" s="180"/>
      <c r="I14" s="180"/>
      <c r="J14" s="180"/>
      <c r="K14" s="180"/>
      <c r="L14" s="180"/>
      <c r="M14" s="180"/>
      <c r="N14" s="180"/>
      <c r="O14" s="180"/>
      <c r="P14" s="180"/>
      <c r="Q14" s="180"/>
      <c r="R14" s="180"/>
      <c r="S14" s="180"/>
      <c r="T14" s="180"/>
      <c r="U14" s="180"/>
      <c r="V14" s="180"/>
      <c r="W14" s="180"/>
    </row>
    <row r="15" spans="1:25" s="2" customFormat="1" ht="12">
      <c r="A15" s="2"/>
      <c r="E15" s="199" t="s">
        <v>357</v>
      </c>
      <c r="F15" s="199"/>
      <c r="G15" s="199"/>
      <c r="H15" s="199"/>
      <c r="I15" s="199"/>
      <c r="J15" s="199"/>
      <c r="K15" s="199"/>
      <c r="L15" s="199"/>
      <c r="M15" s="199"/>
      <c r="N15" s="199"/>
      <c r="O15" s="199"/>
      <c r="P15" s="199"/>
      <c r="Q15" s="199"/>
      <c r="R15" s="199"/>
      <c r="S15" s="199"/>
      <c r="T15" s="199"/>
      <c r="U15" s="199"/>
      <c r="V15" s="199"/>
      <c r="W15" s="199"/>
      <c r="X15" s="199"/>
      <c r="Y15" s="199"/>
    </row>
    <row r="16" spans="1:25" s="2" customFormat="1" ht="15" customHeight="1">
      <c r="A16" s="2"/>
      <c r="E16" s="177" t="s">
        <v>2</v>
      </c>
      <c r="F16" s="177"/>
      <c r="G16" s="177"/>
      <c r="H16" s="177"/>
      <c r="I16" s="177"/>
      <c r="J16" s="177"/>
      <c r="K16" s="177"/>
      <c r="L16" s="177"/>
      <c r="M16" s="177"/>
      <c r="N16" s="177"/>
      <c r="O16" s="177"/>
      <c r="P16" s="177"/>
      <c r="Q16" s="177"/>
      <c r="R16" s="177"/>
      <c r="S16" s="177"/>
      <c r="T16" s="177"/>
      <c r="U16" s="177"/>
      <c r="V16" s="177"/>
      <c r="W16" s="177"/>
      <c r="X16" s="177"/>
      <c r="Y16" s="177"/>
    </row>
    <row r="17" spans="1:23" s="2" customFormat="1" ht="15" customHeight="1">
      <c r="A17" s="2"/>
      <c r="E17" s="179"/>
      <c r="F17" s="179"/>
      <c r="G17" s="179"/>
      <c r="H17" s="179"/>
      <c r="I17" s="179"/>
      <c r="J17" s="179"/>
      <c r="K17" s="179"/>
      <c r="L17" s="179"/>
      <c r="M17" s="179"/>
      <c r="N17" s="179"/>
      <c r="O17" s="179"/>
      <c r="P17" s="179"/>
      <c r="Q17" s="179"/>
      <c r="R17" s="179"/>
      <c r="S17" s="179"/>
      <c r="T17" s="179"/>
      <c r="U17" s="179"/>
      <c r="V17" s="179"/>
      <c r="W17" s="179"/>
    </row>
    <row r="18" spans="1:25" s="2" customFormat="1" ht="15" customHeight="1">
      <c r="A18" s="2"/>
      <c r="E18" s="173"/>
      <c r="F18" s="173"/>
      <c r="G18" s="173"/>
      <c r="H18" s="173"/>
      <c r="I18" s="173"/>
      <c r="J18" s="173"/>
      <c r="K18" s="173"/>
      <c r="L18" s="173"/>
      <c r="M18" s="173"/>
      <c r="N18" s="173"/>
      <c r="O18" s="173"/>
      <c r="P18" s="173"/>
      <c r="Q18" s="173"/>
      <c r="R18" s="173"/>
      <c r="S18" s="173"/>
      <c r="T18" s="173"/>
      <c r="U18" s="173"/>
      <c r="V18" s="173"/>
      <c r="W18" s="173"/>
      <c r="X18" s="173"/>
      <c r="Y18" s="173"/>
    </row>
    <row r="19" spans="1:27" ht="25.5" customHeight="1">
      <c r="A19" s="173" t="s">
        <v>320</v>
      </c>
      <c r="B19" s="173"/>
      <c r="C19" s="173"/>
      <c r="D19" s="173"/>
      <c r="E19" s="173"/>
      <c r="F19" s="173"/>
      <c r="G19" s="173"/>
      <c r="H19" s="173"/>
      <c r="I19" s="173"/>
      <c r="J19" s="173"/>
      <c r="K19" s="173"/>
      <c r="L19" s="173"/>
      <c r="M19" s="173"/>
      <c r="N19" s="173"/>
      <c r="O19" s="173"/>
      <c r="P19" s="173"/>
      <c r="Q19" s="173"/>
      <c r="R19" s="173"/>
      <c r="S19" s="173"/>
      <c r="T19" s="173"/>
      <c r="U19" s="173"/>
      <c r="V19" s="173"/>
      <c r="W19" s="173"/>
      <c r="X19" s="173"/>
      <c r="Y19" s="173"/>
      <c r="Z19" s="173"/>
      <c r="AA19" s="173"/>
    </row>
    <row r="20" s="258" customFormat="1" ht="21" customHeight="1">
      <c r="A20" s="258"/>
    </row>
    <row r="21" spans="1:27" ht="15.75" customHeight="1">
      <c r="A21" s="259" t="s">
        <v>1</v>
      </c>
      <c r="B21" s="260" t="s">
        <v>298</v>
      </c>
      <c r="C21" s="261"/>
      <c r="D21" s="260" t="s">
        <v>273</v>
      </c>
      <c r="E21" s="261"/>
      <c r="F21" s="262" t="s">
        <v>351</v>
      </c>
      <c r="G21" s="263"/>
      <c r="H21" s="263"/>
      <c r="I21" s="264"/>
      <c r="J21" s="259" t="s">
        <v>366</v>
      </c>
      <c r="K21" s="260" t="s">
        <v>367</v>
      </c>
      <c r="L21" s="261"/>
      <c r="M21" s="260" t="s">
        <v>368</v>
      </c>
      <c r="N21" s="261"/>
      <c r="O21" s="260" t="s">
        <v>369</v>
      </c>
      <c r="P21" s="261"/>
      <c r="Q21" s="260" t="s">
        <v>370</v>
      </c>
      <c r="R21" s="261"/>
      <c r="S21" s="259" t="s">
        <v>371</v>
      </c>
      <c r="T21" s="259" t="s">
        <v>372</v>
      </c>
      <c r="U21" s="259" t="s">
        <v>373</v>
      </c>
      <c r="V21" s="260" t="s">
        <v>374</v>
      </c>
      <c r="W21" s="261"/>
      <c r="X21" s="262" t="s">
        <v>375</v>
      </c>
      <c r="Y21" s="263"/>
      <c r="Z21" s="262" t="s">
        <v>376</v>
      </c>
      <c r="AA21" s="263"/>
    </row>
    <row r="22" spans="1:27" ht="216" customHeight="1">
      <c r="A22" s="265"/>
      <c r="B22" s="266"/>
      <c r="C22" s="267"/>
      <c r="D22" s="266"/>
      <c r="E22" s="267"/>
      <c r="F22" s="262" t="s">
        <v>377</v>
      </c>
      <c r="G22" s="264"/>
      <c r="H22" s="262" t="s">
        <v>378</v>
      </c>
      <c r="I22" s="264"/>
      <c r="J22" s="268"/>
      <c r="K22" s="266"/>
      <c r="L22" s="267"/>
      <c r="M22" s="266"/>
      <c r="N22" s="267"/>
      <c r="O22" s="266"/>
      <c r="P22" s="267"/>
      <c r="Q22" s="266"/>
      <c r="R22" s="267"/>
      <c r="S22" s="268"/>
      <c r="T22" s="268"/>
      <c r="U22" s="268"/>
      <c r="V22" s="266"/>
      <c r="W22" s="267"/>
      <c r="X22" s="269" t="s">
        <v>379</v>
      </c>
      <c r="Y22" s="269" t="s">
        <v>380</v>
      </c>
      <c r="Z22" s="269" t="s">
        <v>381</v>
      </c>
      <c r="AA22" s="269" t="s">
        <v>382</v>
      </c>
    </row>
    <row r="23" spans="1:27" ht="60" customHeight="1">
      <c r="A23" s="268"/>
      <c r="B23" s="268" t="s">
        <v>383</v>
      </c>
      <c r="C23" s="268" t="s">
        <v>384</v>
      </c>
      <c r="D23" s="268" t="s">
        <v>383</v>
      </c>
      <c r="E23" s="268" t="s">
        <v>384</v>
      </c>
      <c r="F23" s="268" t="s">
        <v>383</v>
      </c>
      <c r="G23" s="268" t="s">
        <v>384</v>
      </c>
      <c r="H23" s="268" t="s">
        <v>383</v>
      </c>
      <c r="I23" s="268" t="s">
        <v>384</v>
      </c>
      <c r="J23" s="268" t="s">
        <v>383</v>
      </c>
      <c r="K23" s="268" t="s">
        <v>383</v>
      </c>
      <c r="L23" s="268" t="s">
        <v>384</v>
      </c>
      <c r="M23" s="268" t="s">
        <v>383</v>
      </c>
      <c r="N23" s="268" t="s">
        <v>384</v>
      </c>
      <c r="O23" s="268" t="s">
        <v>383</v>
      </c>
      <c r="P23" s="268" t="s">
        <v>384</v>
      </c>
      <c r="Q23" s="268" t="s">
        <v>383</v>
      </c>
      <c r="R23" s="268" t="s">
        <v>384</v>
      </c>
      <c r="S23" s="268" t="s">
        <v>383</v>
      </c>
      <c r="T23" s="268" t="s">
        <v>383</v>
      </c>
      <c r="U23" s="268" t="s">
        <v>383</v>
      </c>
      <c r="V23" s="268" t="s">
        <v>383</v>
      </c>
      <c r="W23" s="268" t="s">
        <v>384</v>
      </c>
      <c r="X23" s="268" t="s">
        <v>383</v>
      </c>
      <c r="Y23" s="268" t="s">
        <v>383</v>
      </c>
      <c r="Z23" s="269" t="s">
        <v>383</v>
      </c>
      <c r="AA23" s="269" t="s">
        <v>383</v>
      </c>
    </row>
    <row r="24" spans="1:27" ht="15.75">
      <c r="A24" s="270">
        <v>1</v>
      </c>
      <c r="B24" s="270">
        <v>2</v>
      </c>
      <c r="C24" s="270">
        <v>3</v>
      </c>
      <c r="D24" s="270">
        <v>4</v>
      </c>
      <c r="E24" s="270">
        <v>5</v>
      </c>
      <c r="F24" s="270">
        <v>6</v>
      </c>
      <c r="G24" s="270">
        <v>7</v>
      </c>
      <c r="H24" s="270">
        <v>8</v>
      </c>
      <c r="I24" s="270">
        <v>9</v>
      </c>
      <c r="J24" s="270">
        <v>10</v>
      </c>
      <c r="K24" s="270">
        <v>11</v>
      </c>
      <c r="L24" s="270">
        <v>12</v>
      </c>
      <c r="M24" s="270">
        <v>13</v>
      </c>
      <c r="N24" s="270">
        <v>14</v>
      </c>
      <c r="O24" s="270">
        <v>15</v>
      </c>
      <c r="P24" s="270">
        <v>16</v>
      </c>
      <c r="Q24" s="270">
        <v>19</v>
      </c>
      <c r="R24" s="270">
        <v>20</v>
      </c>
      <c r="S24" s="270">
        <v>21</v>
      </c>
      <c r="T24" s="270">
        <v>22</v>
      </c>
      <c r="U24" s="270">
        <v>23</v>
      </c>
      <c r="V24" s="270">
        <v>24</v>
      </c>
      <c r="W24" s="270">
        <v>25</v>
      </c>
      <c r="X24" s="270">
        <v>26</v>
      </c>
      <c r="Y24" s="270">
        <v>27</v>
      </c>
      <c r="Z24" s="270">
        <v>28</v>
      </c>
      <c r="AA24" s="270">
        <v>29</v>
      </c>
    </row>
    <row r="25" spans="1:27" s="258" customFormat="1" ht="15.75">
      <c r="A25" s="257"/>
      <c r="B25" s="257" t="s">
        <v>385</v>
      </c>
      <c r="C25" s="257" t="s">
        <v>385</v>
      </c>
      <c r="D25" s="257" t="s">
        <v>385</v>
      </c>
      <c r="E25" s="257" t="s">
        <v>385</v>
      </c>
      <c r="F25" s="257" t="s">
        <v>386</v>
      </c>
      <c r="G25" s="257" t="s">
        <v>386</v>
      </c>
      <c r="H25" s="257" t="s">
        <v>386</v>
      </c>
      <c r="I25" s="257" t="s">
        <v>386</v>
      </c>
      <c r="J25" s="257">
        <v>1978</v>
      </c>
      <c r="K25" s="257">
        <v>1</v>
      </c>
      <c r="L25" s="257">
        <v>1</v>
      </c>
      <c r="M25" s="257" t="s">
        <v>387</v>
      </c>
      <c r="N25" s="257" t="s">
        <v>388</v>
      </c>
      <c r="O25" s="257" t="s">
        <v>389</v>
      </c>
      <c r="P25" s="257" t="s">
        <v>390</v>
      </c>
      <c r="Q25" s="257">
        <v>1.325</v>
      </c>
      <c r="R25" s="257">
        <v>1.325</v>
      </c>
      <c r="S25" s="257" t="s">
        <v>183</v>
      </c>
      <c r="T25" s="257">
        <v>2021</v>
      </c>
      <c r="U25" s="257">
        <v>29</v>
      </c>
      <c r="V25" s="257" t="s">
        <v>391</v>
      </c>
      <c r="W25" s="257" t="s">
        <v>391</v>
      </c>
      <c r="X25" s="257" t="s">
        <v>183</v>
      </c>
      <c r="Y25" s="257" t="s">
        <v>183</v>
      </c>
      <c r="Z25" s="257" t="s">
        <v>183</v>
      </c>
      <c r="AA25" s="257" t="s">
        <v>183</v>
      </c>
    </row>
    <row r="26" spans="24:27" ht="15.75">
      <c r="X26" s="271"/>
      <c r="Y26" s="272"/>
      <c r="Z26" s="273"/>
      <c r="AA26" s="273"/>
    </row>
    <row r="27" spans="1:27" s="274" customFormat="1" ht="12.75">
      <c r="A27" s="275"/>
      <c r="B27" s="275"/>
      <c r="C27" s="275"/>
      <c r="E27" s="275"/>
      <c r="X27" s="276"/>
      <c r="Y27" s="276"/>
      <c r="Z27" s="276"/>
      <c r="AA27" s="276"/>
    </row>
    <row r="28" spans="1:3" s="274" customFormat="1" ht="12.75">
      <c r="A28" s="275"/>
      <c r="B28" s="275"/>
      <c r="C28" s="275"/>
    </row>
  </sheetData>
  <mergeCells count="27">
    <mergeCell ref="E13:Y13"/>
    <mergeCell ref="A5:AA5"/>
    <mergeCell ref="E7:Y7"/>
    <mergeCell ref="E9:Y9"/>
    <mergeCell ref="E10:Y10"/>
    <mergeCell ref="E12:Y12"/>
    <mergeCell ref="E15:Y15"/>
    <mergeCell ref="E16:Y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5" right="0.590551181102362" top="0.78740157480315" bottom="0.393700787401575" header="0.196850393700787" footer="0.196850393700787"/>
  <pageSetup orientation="landscape" pageOrder="overThenDown" paperSize="8" scale="53"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33">
    <pageSetUpPr fitToPage="1"/>
  </sheetPr>
  <dimension ref="A1:AC382"/>
  <sheetViews>
    <sheetView zoomScaleSheetLayoutView="85" workbookViewId="0" topLeftCell="A1">
      <selection pane="topLeft" activeCell="A5" sqref="A5:C5"/>
    </sheetView>
  </sheetViews>
  <sheetFormatPr defaultRowHeight="15"/>
  <cols>
    <col min="1" max="1" width="6.14285714285714" style="1" customWidth="1"/>
    <col min="2" max="2" width="53.5714285714286" style="1" customWidth="1"/>
    <col min="3" max="3" width="98.2857142857143" style="1" customWidth="1"/>
    <col min="4" max="4" width="14.4285714285714" style="1" customWidth="1"/>
    <col min="5" max="5" width="36.5714285714286" style="1" customWidth="1"/>
    <col min="6" max="6" width="20" style="1" customWidth="1"/>
    <col min="7" max="7" width="25.5714285714286" style="1" customWidth="1"/>
    <col min="8" max="8" width="16.4285714285714" style="1" customWidth="1"/>
    <col min="9" max="16384" width="9.14285714285714" style="1"/>
  </cols>
  <sheetData>
    <row r="1" spans="1:6" s="10" customFormat="1" ht="18.75" customHeight="1">
      <c r="A1" s="16"/>
      <c r="C1" s="29" t="s">
        <v>65</v>
      </c>
      <c r="E1" s="14"/>
      <c r="F1" s="14"/>
    </row>
    <row r="2" spans="1:6" s="10" customFormat="1" ht="18.75" customHeight="1">
      <c r="A2" s="16"/>
      <c r="C2" s="13" t="s">
        <v>6</v>
      </c>
      <c r="E2" s="14"/>
      <c r="F2" s="14"/>
    </row>
    <row r="3" spans="1:6" s="10" customFormat="1" ht="18.75">
      <c r="A3" s="15"/>
      <c r="C3" s="13" t="s">
        <v>64</v>
      </c>
      <c r="E3" s="14"/>
      <c r="F3" s="14"/>
    </row>
    <row r="4" spans="1:6" s="10" customFormat="1" ht="18.75">
      <c r="A4" s="15"/>
      <c r="C4" s="13"/>
      <c r="E4" s="14"/>
      <c r="F4" s="14"/>
    </row>
    <row r="5" spans="1:29" s="10" customFormat="1" ht="15.75">
      <c r="A5" s="170" t="s">
        <v>354</v>
      </c>
      <c r="B5" s="170"/>
      <c r="C5" s="170"/>
      <c r="D5" s="58"/>
      <c r="E5" s="58"/>
      <c r="F5" s="58"/>
      <c r="G5" s="58"/>
      <c r="H5" s="58"/>
      <c r="I5" s="58"/>
      <c r="J5" s="58"/>
      <c r="K5" s="58"/>
      <c r="L5" s="58"/>
      <c r="M5" s="58"/>
      <c r="N5" s="58"/>
      <c r="O5" s="58"/>
      <c r="P5" s="58"/>
      <c r="Q5" s="58"/>
      <c r="R5" s="58"/>
      <c r="S5" s="58"/>
      <c r="T5" s="58"/>
      <c r="U5" s="58"/>
      <c r="V5" s="58"/>
      <c r="W5" s="58"/>
      <c r="X5" s="58"/>
      <c r="Y5" s="58"/>
      <c r="Z5" s="58"/>
      <c r="AA5" s="58"/>
      <c r="AB5" s="58"/>
      <c r="AC5" s="58"/>
    </row>
    <row r="6" spans="1:7" s="10" customFormat="1" ht="18.75">
      <c r="A6" s="15"/>
      <c r="E6" s="14"/>
      <c r="F6" s="14"/>
      <c r="G6" s="13"/>
    </row>
    <row r="7" spans="1:21" s="10" customFormat="1" ht="18.75">
      <c r="A7" s="174" t="s">
        <v>5</v>
      </c>
      <c r="B7" s="174"/>
      <c r="C7" s="174"/>
      <c r="D7" s="11"/>
      <c r="E7" s="11"/>
      <c r="F7" s="11"/>
      <c r="G7" s="11"/>
      <c r="H7" s="11"/>
      <c r="I7" s="11"/>
      <c r="J7" s="11"/>
      <c r="K7" s="11"/>
      <c r="L7" s="11"/>
      <c r="M7" s="11"/>
      <c r="N7" s="11"/>
      <c r="O7" s="11"/>
      <c r="P7" s="11"/>
      <c r="Q7" s="11"/>
      <c r="R7" s="11"/>
      <c r="S7" s="11"/>
      <c r="T7" s="11"/>
      <c r="U7" s="11"/>
    </row>
    <row r="8" spans="1:21" s="10" customFormat="1" ht="18.75">
      <c r="A8" s="174"/>
      <c r="B8" s="174"/>
      <c r="C8" s="174"/>
      <c r="D8" s="12"/>
      <c r="E8" s="12"/>
      <c r="F8" s="12"/>
      <c r="G8" s="12"/>
      <c r="H8" s="11"/>
      <c r="I8" s="11"/>
      <c r="J8" s="11"/>
      <c r="K8" s="11"/>
      <c r="L8" s="11"/>
      <c r="M8" s="11"/>
      <c r="N8" s="11"/>
      <c r="O8" s="11"/>
      <c r="P8" s="11"/>
      <c r="Q8" s="11"/>
      <c r="R8" s="11"/>
      <c r="S8" s="11"/>
      <c r="T8" s="11"/>
      <c r="U8" s="11"/>
    </row>
    <row r="9" spans="1:21" s="10" customFormat="1" ht="18.75">
      <c r="A9" s="175" t="s">
        <v>355</v>
      </c>
      <c r="B9" s="175"/>
      <c r="C9" s="175"/>
      <c r="D9" s="6"/>
      <c r="E9" s="6"/>
      <c r="F9" s="6"/>
      <c r="G9" s="6"/>
      <c r="H9" s="11"/>
      <c r="I9" s="11"/>
      <c r="J9" s="11"/>
      <c r="K9" s="11"/>
      <c r="L9" s="11"/>
      <c r="M9" s="11"/>
      <c r="N9" s="11"/>
      <c r="O9" s="11"/>
      <c r="P9" s="11"/>
      <c r="Q9" s="11"/>
      <c r="R9" s="11"/>
      <c r="S9" s="11"/>
      <c r="T9" s="11"/>
      <c r="U9" s="11"/>
    </row>
    <row r="10" spans="1:21" s="10" customFormat="1" ht="18.75">
      <c r="A10" s="171" t="s">
        <v>4</v>
      </c>
      <c r="B10" s="171"/>
      <c r="C10" s="171"/>
      <c r="D10" s="4"/>
      <c r="E10" s="4"/>
      <c r="F10" s="4"/>
      <c r="G10" s="4"/>
      <c r="H10" s="11"/>
      <c r="I10" s="11"/>
      <c r="J10" s="11"/>
      <c r="K10" s="11"/>
      <c r="L10" s="11"/>
      <c r="M10" s="11"/>
      <c r="N10" s="11"/>
      <c r="O10" s="11"/>
      <c r="P10" s="11"/>
      <c r="Q10" s="11"/>
      <c r="R10" s="11"/>
      <c r="S10" s="11"/>
      <c r="T10" s="11"/>
      <c r="U10" s="11"/>
    </row>
    <row r="11" spans="1:21" s="10" customFormat="1" ht="18.75">
      <c r="A11" s="174"/>
      <c r="B11" s="174"/>
      <c r="C11" s="174"/>
      <c r="D11" s="12"/>
      <c r="E11" s="12"/>
      <c r="F11" s="12"/>
      <c r="G11" s="12"/>
      <c r="H11" s="11"/>
      <c r="I11" s="11"/>
      <c r="J11" s="11"/>
      <c r="K11" s="11"/>
      <c r="L11" s="11"/>
      <c r="M11" s="11"/>
      <c r="N11" s="11"/>
      <c r="O11" s="11"/>
      <c r="P11" s="11"/>
      <c r="Q11" s="11"/>
      <c r="R11" s="11"/>
      <c r="S11" s="11"/>
      <c r="T11" s="11"/>
      <c r="U11" s="11"/>
    </row>
    <row r="12" spans="1:21" s="10" customFormat="1" ht="18.75">
      <c r="A12" s="176" t="s">
        <v>356</v>
      </c>
      <c r="B12" s="175"/>
      <c r="C12" s="175"/>
      <c r="D12" s="6"/>
      <c r="E12" s="6"/>
      <c r="F12" s="6"/>
      <c r="G12" s="6"/>
      <c r="H12" s="11"/>
      <c r="I12" s="11"/>
      <c r="J12" s="11"/>
      <c r="K12" s="11"/>
      <c r="L12" s="11"/>
      <c r="M12" s="11"/>
      <c r="N12" s="11"/>
      <c r="O12" s="11"/>
      <c r="P12" s="11"/>
      <c r="Q12" s="11"/>
      <c r="R12" s="11"/>
      <c r="S12" s="11"/>
      <c r="T12" s="11"/>
      <c r="U12" s="11"/>
    </row>
    <row r="13" spans="1:21" s="10" customFormat="1" ht="18.75">
      <c r="A13" s="171" t="s">
        <v>3</v>
      </c>
      <c r="B13" s="171"/>
      <c r="C13" s="171"/>
      <c r="D13" s="4"/>
      <c r="E13" s="4"/>
      <c r="F13" s="4"/>
      <c r="G13" s="4"/>
      <c r="H13" s="11"/>
      <c r="I13" s="11"/>
      <c r="J13" s="11"/>
      <c r="K13" s="11"/>
      <c r="L13" s="11"/>
      <c r="M13" s="11"/>
      <c r="N13" s="11"/>
      <c r="O13" s="11"/>
      <c r="P13" s="11"/>
      <c r="Q13" s="11"/>
      <c r="R13" s="11"/>
      <c r="S13" s="11"/>
      <c r="T13" s="11"/>
      <c r="U13" s="11"/>
    </row>
    <row r="14" spans="1:21" s="7" customFormat="1" ht="15.75" customHeight="1">
      <c r="A14" s="180"/>
      <c r="B14" s="180"/>
      <c r="C14" s="180"/>
      <c r="D14" s="8"/>
      <c r="E14" s="8"/>
      <c r="F14" s="8"/>
      <c r="G14" s="8"/>
      <c r="H14" s="8"/>
      <c r="I14" s="8"/>
      <c r="J14" s="8"/>
      <c r="K14" s="8"/>
      <c r="L14" s="8"/>
      <c r="M14" s="8"/>
      <c r="N14" s="8"/>
      <c r="O14" s="8"/>
      <c r="P14" s="8"/>
      <c r="Q14" s="8"/>
      <c r="R14" s="8"/>
      <c r="S14" s="8"/>
      <c r="T14" s="8"/>
      <c r="U14" s="8"/>
    </row>
    <row r="15" spans="1:21" s="2" customFormat="1" ht="39.75" customHeight="1">
      <c r="A15" s="178" t="s">
        <v>357</v>
      </c>
      <c r="B15" s="178"/>
      <c r="C15" s="178"/>
      <c r="D15" s="6"/>
      <c r="E15" s="6"/>
      <c r="F15" s="6"/>
      <c r="G15" s="6"/>
      <c r="H15" s="6"/>
      <c r="I15" s="6"/>
      <c r="J15" s="6"/>
      <c r="K15" s="6"/>
      <c r="L15" s="6"/>
      <c r="M15" s="6"/>
      <c r="N15" s="6"/>
      <c r="O15" s="6"/>
      <c r="P15" s="6"/>
      <c r="Q15" s="6"/>
      <c r="R15" s="6"/>
      <c r="S15" s="6"/>
      <c r="T15" s="6"/>
      <c r="U15" s="6"/>
    </row>
    <row r="16" spans="1:21" s="2" customFormat="1" ht="15" customHeight="1">
      <c r="A16" s="171" t="s">
        <v>2</v>
      </c>
      <c r="B16" s="171"/>
      <c r="C16" s="171"/>
      <c r="D16" s="4"/>
      <c r="E16" s="4"/>
      <c r="F16" s="4"/>
      <c r="G16" s="4"/>
      <c r="H16" s="4"/>
      <c r="I16" s="4"/>
      <c r="J16" s="4"/>
      <c r="K16" s="4"/>
      <c r="L16" s="4"/>
      <c r="M16" s="4"/>
      <c r="N16" s="4"/>
      <c r="O16" s="4"/>
      <c r="P16" s="4"/>
      <c r="Q16" s="4"/>
      <c r="R16" s="4"/>
      <c r="S16" s="4"/>
      <c r="T16" s="4"/>
      <c r="U16" s="4"/>
    </row>
    <row r="17" spans="1:18" s="2" customFormat="1" ht="15" customHeight="1">
      <c r="A17" s="179"/>
      <c r="B17" s="179"/>
      <c r="C17" s="179"/>
      <c r="D17" s="3"/>
      <c r="E17" s="3"/>
      <c r="F17" s="3"/>
      <c r="G17" s="3"/>
      <c r="H17" s="3"/>
      <c r="I17" s="3"/>
      <c r="J17" s="3"/>
      <c r="K17" s="3"/>
      <c r="L17" s="3"/>
      <c r="M17" s="3"/>
      <c r="N17" s="3"/>
      <c r="O17" s="3"/>
      <c r="P17" s="3"/>
      <c r="Q17" s="3"/>
      <c r="R17" s="3"/>
    </row>
    <row r="18" spans="1:21" s="2" customFormat="1" ht="27.75" customHeight="1">
      <c r="A18" s="178" t="s">
        <v>239</v>
      </c>
      <c r="B18" s="178"/>
      <c r="C18" s="178"/>
      <c r="D18" s="5"/>
      <c r="E18" s="5"/>
      <c r="F18" s="5"/>
      <c r="G18" s="5"/>
      <c r="H18" s="5"/>
      <c r="I18" s="5"/>
      <c r="J18" s="5"/>
      <c r="K18" s="5"/>
      <c r="L18" s="5"/>
      <c r="M18" s="5"/>
      <c r="N18" s="5"/>
      <c r="O18" s="5"/>
      <c r="P18" s="5"/>
      <c r="Q18" s="5"/>
      <c r="R18" s="5"/>
      <c r="S18" s="5"/>
      <c r="T18" s="5"/>
      <c r="U18" s="5"/>
    </row>
    <row r="19" spans="1:18" s="2" customFormat="1" ht="15" customHeight="1" thickBot="1">
      <c r="A19" s="4"/>
      <c r="B19" s="4"/>
      <c r="C19" s="4"/>
      <c r="D19" s="4"/>
      <c r="E19" s="4"/>
      <c r="F19" s="4"/>
      <c r="G19" s="4"/>
      <c r="H19" s="3"/>
      <c r="I19" s="3"/>
      <c r="J19" s="3"/>
      <c r="K19" s="3"/>
      <c r="L19" s="3"/>
      <c r="M19" s="3"/>
      <c r="N19" s="3"/>
      <c r="O19" s="3"/>
      <c r="P19" s="3"/>
      <c r="Q19" s="3"/>
      <c r="R19" s="3"/>
    </row>
    <row r="20" spans="1:21" s="2" customFormat="1" ht="39.75" customHeight="1">
      <c r="A20" s="133" t="s">
        <v>1</v>
      </c>
      <c r="B20" s="134" t="s">
        <v>63</v>
      </c>
      <c r="C20" s="135" t="s">
        <v>62</v>
      </c>
      <c r="D20" s="25"/>
      <c r="E20" s="25"/>
      <c r="F20" s="25"/>
      <c r="G20" s="25"/>
      <c r="H20" s="24"/>
      <c r="I20" s="24"/>
      <c r="J20" s="24"/>
      <c r="K20" s="24"/>
      <c r="L20" s="24"/>
      <c r="M20" s="24"/>
      <c r="N20" s="24"/>
      <c r="O20" s="24"/>
      <c r="P20" s="24"/>
      <c r="Q20" s="24"/>
      <c r="R20" s="24"/>
      <c r="S20" s="23"/>
      <c r="T20" s="23"/>
      <c r="U20" s="23"/>
    </row>
    <row r="21" spans="1:21" s="2" customFormat="1" ht="16.5" customHeight="1">
      <c r="A21" s="125">
        <v>1</v>
      </c>
      <c r="B21" s="28">
        <v>2</v>
      </c>
      <c r="C21" s="126">
        <v>3</v>
      </c>
      <c r="D21" s="25"/>
      <c r="E21" s="25"/>
      <c r="F21" s="25"/>
      <c r="G21" s="25"/>
      <c r="H21" s="24"/>
      <c r="I21" s="24"/>
      <c r="J21" s="24"/>
      <c r="K21" s="24"/>
      <c r="L21" s="24"/>
      <c r="M21" s="24"/>
      <c r="N21" s="24"/>
      <c r="O21" s="24"/>
      <c r="P21" s="24"/>
      <c r="Q21" s="24"/>
      <c r="R21" s="24"/>
      <c r="S21" s="23"/>
      <c r="T21" s="23"/>
      <c r="U21" s="23"/>
    </row>
    <row r="22" spans="1:21" s="2" customFormat="1" ht="33.75" customHeight="1">
      <c r="A22" s="127" t="s">
        <v>61</v>
      </c>
      <c r="B22" s="26" t="s">
        <v>244</v>
      </c>
      <c r="C22" s="128" t="s">
        <v>272</v>
      </c>
      <c r="D22" s="25"/>
      <c r="E22" s="25"/>
      <c r="F22" s="24"/>
      <c r="G22" s="24"/>
      <c r="H22" s="24"/>
      <c r="I22" s="24"/>
      <c r="J22" s="24"/>
      <c r="K22" s="24"/>
      <c r="L22" s="24"/>
      <c r="M22" s="24"/>
      <c r="N22" s="24"/>
      <c r="O22" s="24"/>
      <c r="P22" s="24"/>
      <c r="Q22" s="23"/>
      <c r="R22" s="23"/>
      <c r="S22" s="23"/>
      <c r="T22" s="23"/>
      <c r="U22" s="23"/>
    </row>
    <row r="23" spans="1:21" ht="31.5">
      <c r="A23" s="127" t="s">
        <v>59</v>
      </c>
      <c r="B23" s="22" t="s">
        <v>56</v>
      </c>
      <c r="C23" s="129" t="s">
        <v>266</v>
      </c>
      <c r="D23" s="20"/>
      <c r="E23" s="20"/>
      <c r="F23" s="20"/>
      <c r="G23" s="20"/>
      <c r="H23" s="20"/>
      <c r="I23" s="20"/>
      <c r="J23" s="20"/>
      <c r="K23" s="20"/>
      <c r="L23" s="20"/>
      <c r="M23" s="20"/>
      <c r="N23" s="20"/>
      <c r="O23" s="20"/>
      <c r="P23" s="20"/>
      <c r="Q23" s="20"/>
      <c r="R23" s="20"/>
      <c r="S23" s="20"/>
      <c r="T23" s="20"/>
      <c r="U23" s="20"/>
    </row>
    <row r="24" spans="1:21" ht="63" customHeight="1">
      <c r="A24" s="127" t="s">
        <v>58</v>
      </c>
      <c r="B24" s="22" t="s">
        <v>343</v>
      </c>
      <c r="C24" s="129" t="s">
        <v>281</v>
      </c>
      <c r="D24" s="20"/>
      <c r="E24" s="20"/>
      <c r="F24" s="20"/>
      <c r="G24" s="20"/>
      <c r="H24" s="20"/>
      <c r="I24" s="20"/>
      <c r="J24" s="20"/>
      <c r="K24" s="20"/>
      <c r="L24" s="20"/>
      <c r="M24" s="20"/>
      <c r="N24" s="20"/>
      <c r="O24" s="20"/>
      <c r="P24" s="20"/>
      <c r="Q24" s="20"/>
      <c r="R24" s="20"/>
      <c r="S24" s="20"/>
      <c r="T24" s="20"/>
      <c r="U24" s="20"/>
    </row>
    <row r="25" spans="1:21" ht="63" customHeight="1">
      <c r="A25" s="127" t="s">
        <v>57</v>
      </c>
      <c r="B25" s="22" t="s">
        <v>254</v>
      </c>
      <c r="C25" s="129" t="s">
        <v>261</v>
      </c>
      <c r="D25" s="20"/>
      <c r="E25" s="20"/>
      <c r="F25" s="20"/>
      <c r="G25" s="20"/>
      <c r="H25" s="20"/>
      <c r="I25" s="20"/>
      <c r="J25" s="20"/>
      <c r="K25" s="20"/>
      <c r="L25" s="20"/>
      <c r="M25" s="20"/>
      <c r="N25" s="20"/>
      <c r="O25" s="20"/>
      <c r="P25" s="20"/>
      <c r="Q25" s="20"/>
      <c r="R25" s="20"/>
      <c r="S25" s="20"/>
      <c r="T25" s="20"/>
      <c r="U25" s="20"/>
    </row>
    <row r="26" spans="1:21" ht="42.75" customHeight="1">
      <c r="A26" s="127" t="s">
        <v>55</v>
      </c>
      <c r="B26" s="22" t="s">
        <v>178</v>
      </c>
      <c r="C26" s="129" t="s">
        <v>360</v>
      </c>
      <c r="D26" s="20"/>
      <c r="E26" s="20"/>
      <c r="F26" s="20"/>
      <c r="G26" s="20"/>
      <c r="H26" s="20"/>
      <c r="I26" s="20"/>
      <c r="J26" s="20"/>
      <c r="K26" s="20"/>
      <c r="L26" s="20"/>
      <c r="M26" s="20"/>
      <c r="N26" s="20"/>
      <c r="O26" s="20"/>
      <c r="P26" s="20"/>
      <c r="Q26" s="20"/>
      <c r="R26" s="20"/>
      <c r="S26" s="20"/>
      <c r="T26" s="20"/>
      <c r="U26" s="20"/>
    </row>
    <row r="27" spans="1:21" ht="59.25" customHeight="1">
      <c r="A27" s="127" t="s">
        <v>54</v>
      </c>
      <c r="B27" s="22" t="s">
        <v>245</v>
      </c>
      <c r="C27" s="129" t="s">
        <v>282</v>
      </c>
      <c r="D27" s="20"/>
      <c r="E27" s="20"/>
      <c r="F27" s="20"/>
      <c r="G27" s="20"/>
      <c r="H27" s="20"/>
      <c r="I27" s="20"/>
      <c r="J27" s="20"/>
      <c r="K27" s="20"/>
      <c r="L27" s="20"/>
      <c r="M27" s="20"/>
      <c r="N27" s="20"/>
      <c r="O27" s="20"/>
      <c r="P27" s="20"/>
      <c r="Q27" s="20"/>
      <c r="R27" s="20"/>
      <c r="S27" s="20"/>
      <c r="T27" s="20"/>
      <c r="U27" s="20"/>
    </row>
    <row r="28" spans="1:21" ht="42.75" customHeight="1">
      <c r="A28" s="127" t="s">
        <v>52</v>
      </c>
      <c r="B28" s="22" t="s">
        <v>53</v>
      </c>
      <c r="C28" s="129">
        <v>2026</v>
      </c>
      <c r="D28" s="20"/>
      <c r="E28" s="20"/>
      <c r="F28" s="20"/>
      <c r="G28" s="20"/>
      <c r="H28" s="20"/>
      <c r="I28" s="20"/>
      <c r="J28" s="20"/>
      <c r="K28" s="20"/>
      <c r="L28" s="20"/>
      <c r="M28" s="20"/>
      <c r="N28" s="20"/>
      <c r="O28" s="20"/>
      <c r="P28" s="20"/>
      <c r="Q28" s="20"/>
      <c r="R28" s="20"/>
      <c r="S28" s="20"/>
      <c r="T28" s="20"/>
      <c r="U28" s="20"/>
    </row>
    <row r="29" spans="1:21" ht="42.75" customHeight="1">
      <c r="A29" s="127" t="s">
        <v>50</v>
      </c>
      <c r="B29" s="21" t="s">
        <v>51</v>
      </c>
      <c r="C29" s="129">
        <v>2026</v>
      </c>
      <c r="D29" s="20"/>
      <c r="E29" s="20"/>
      <c r="F29" s="20"/>
      <c r="G29" s="20"/>
      <c r="H29" s="20"/>
      <c r="I29" s="20"/>
      <c r="J29" s="20"/>
      <c r="K29" s="20"/>
      <c r="L29" s="20"/>
      <c r="M29" s="20"/>
      <c r="N29" s="20"/>
      <c r="O29" s="20"/>
      <c r="P29" s="20"/>
      <c r="Q29" s="20"/>
      <c r="R29" s="20"/>
      <c r="S29" s="20"/>
      <c r="T29" s="20"/>
      <c r="U29" s="20"/>
    </row>
    <row r="30" spans="1:21" ht="42.75" customHeight="1" thickBot="1">
      <c r="A30" s="130" t="s">
        <v>69</v>
      </c>
      <c r="B30" s="131" t="s">
        <v>49</v>
      </c>
      <c r="C30" s="132" t="s">
        <v>295</v>
      </c>
      <c r="D30" s="20"/>
      <c r="E30" s="20"/>
      <c r="F30" s="20"/>
      <c r="G30" s="20"/>
      <c r="H30" s="20"/>
      <c r="I30" s="20"/>
      <c r="J30" s="20"/>
      <c r="K30" s="20"/>
      <c r="L30" s="20"/>
      <c r="M30" s="20"/>
      <c r="N30" s="20"/>
      <c r="O30" s="20"/>
      <c r="P30" s="20"/>
      <c r="Q30" s="20"/>
      <c r="R30" s="20"/>
      <c r="S30" s="20"/>
      <c r="T30" s="20"/>
      <c r="U30" s="20"/>
    </row>
    <row r="31" spans="1:21" ht="15">
      <c r="A31" s="20"/>
      <c r="B31" s="20"/>
      <c r="C31" s="20"/>
      <c r="D31" s="20"/>
      <c r="E31" s="20"/>
      <c r="F31" s="20"/>
      <c r="G31" s="20"/>
      <c r="H31" s="20"/>
      <c r="I31" s="20"/>
      <c r="J31" s="20"/>
      <c r="K31" s="20"/>
      <c r="L31" s="20"/>
      <c r="M31" s="20"/>
      <c r="N31" s="20"/>
      <c r="O31" s="20"/>
      <c r="P31" s="20"/>
      <c r="Q31" s="20"/>
      <c r="R31" s="20"/>
      <c r="S31" s="20"/>
      <c r="T31" s="20"/>
      <c r="U31" s="20"/>
    </row>
    <row r="32" spans="1:21" ht="15">
      <c r="A32" s="20"/>
      <c r="B32" s="20"/>
      <c r="C32" s="20"/>
      <c r="D32" s="20"/>
      <c r="E32" s="20"/>
      <c r="F32" s="20"/>
      <c r="G32" s="20"/>
      <c r="H32" s="20"/>
      <c r="I32" s="20"/>
      <c r="J32" s="20"/>
      <c r="K32" s="20"/>
      <c r="L32" s="20"/>
      <c r="M32" s="20"/>
      <c r="N32" s="20"/>
      <c r="O32" s="20"/>
      <c r="P32" s="20"/>
      <c r="Q32" s="20"/>
      <c r="R32" s="20"/>
      <c r="S32" s="20"/>
      <c r="T32" s="20"/>
      <c r="U32" s="20"/>
    </row>
    <row r="33" spans="1:21" ht="15">
      <c r="A33" s="20"/>
      <c r="B33" s="20"/>
      <c r="C33" s="20"/>
      <c r="D33" s="20"/>
      <c r="E33" s="20"/>
      <c r="F33" s="20"/>
      <c r="G33" s="20"/>
      <c r="H33" s="20"/>
      <c r="I33" s="20"/>
      <c r="J33" s="20"/>
      <c r="K33" s="20"/>
      <c r="L33" s="20"/>
      <c r="M33" s="20"/>
      <c r="N33" s="20"/>
      <c r="O33" s="20"/>
      <c r="P33" s="20"/>
      <c r="Q33" s="20"/>
      <c r="R33" s="20"/>
      <c r="S33" s="20"/>
      <c r="T33" s="20"/>
      <c r="U33" s="20"/>
    </row>
    <row r="34" spans="1:21" ht="15">
      <c r="A34" s="20"/>
      <c r="B34" s="20"/>
      <c r="C34" s="20"/>
      <c r="D34" s="20"/>
      <c r="E34" s="20"/>
      <c r="F34" s="20"/>
      <c r="G34" s="20"/>
      <c r="H34" s="20"/>
      <c r="I34" s="20"/>
      <c r="J34" s="20"/>
      <c r="K34" s="20"/>
      <c r="L34" s="20"/>
      <c r="M34" s="20"/>
      <c r="N34" s="20"/>
      <c r="O34" s="20"/>
      <c r="P34" s="20"/>
      <c r="Q34" s="20"/>
      <c r="R34" s="20"/>
      <c r="S34" s="20"/>
      <c r="T34" s="20"/>
      <c r="U34" s="20"/>
    </row>
    <row r="35" spans="1:21" ht="15">
      <c r="A35" s="20"/>
      <c r="B35" s="20"/>
      <c r="C35" s="20"/>
      <c r="D35" s="20"/>
      <c r="E35" s="20"/>
      <c r="F35" s="20"/>
      <c r="G35" s="20"/>
      <c r="H35" s="20"/>
      <c r="I35" s="20"/>
      <c r="J35" s="20"/>
      <c r="K35" s="20"/>
      <c r="L35" s="20"/>
      <c r="M35" s="20"/>
      <c r="N35" s="20"/>
      <c r="O35" s="20"/>
      <c r="P35" s="20"/>
      <c r="Q35" s="20"/>
      <c r="R35" s="20"/>
      <c r="S35" s="20"/>
      <c r="T35" s="20"/>
      <c r="U35" s="20"/>
    </row>
    <row r="36" spans="1:21" ht="15">
      <c r="A36" s="20"/>
      <c r="B36" s="20"/>
      <c r="C36" s="20"/>
      <c r="D36" s="20"/>
      <c r="E36" s="20"/>
      <c r="F36" s="20"/>
      <c r="G36" s="20"/>
      <c r="H36" s="20"/>
      <c r="I36" s="20"/>
      <c r="J36" s="20"/>
      <c r="K36" s="20"/>
      <c r="L36" s="20"/>
      <c r="M36" s="20"/>
      <c r="N36" s="20"/>
      <c r="O36" s="20"/>
      <c r="P36" s="20"/>
      <c r="Q36" s="20"/>
      <c r="R36" s="20"/>
      <c r="S36" s="20"/>
      <c r="T36" s="20"/>
      <c r="U36" s="20"/>
    </row>
    <row r="37" spans="1:21" ht="15">
      <c r="A37" s="20"/>
      <c r="B37" s="20"/>
      <c r="C37" s="20"/>
      <c r="D37" s="20"/>
      <c r="E37" s="20"/>
      <c r="F37" s="20"/>
      <c r="G37" s="20"/>
      <c r="H37" s="20"/>
      <c r="I37" s="20"/>
      <c r="J37" s="20"/>
      <c r="K37" s="20"/>
      <c r="L37" s="20"/>
      <c r="M37" s="20"/>
      <c r="N37" s="20"/>
      <c r="O37" s="20"/>
      <c r="P37" s="20"/>
      <c r="Q37" s="20"/>
      <c r="R37" s="20"/>
      <c r="S37" s="20"/>
      <c r="T37" s="20"/>
      <c r="U37" s="20"/>
    </row>
    <row r="38" spans="1:21" ht="15">
      <c r="A38" s="20"/>
      <c r="B38" s="20"/>
      <c r="C38" s="20"/>
      <c r="D38" s="20"/>
      <c r="E38" s="20"/>
      <c r="F38" s="20"/>
      <c r="G38" s="20"/>
      <c r="H38" s="20"/>
      <c r="I38" s="20"/>
      <c r="J38" s="20"/>
      <c r="K38" s="20"/>
      <c r="L38" s="20"/>
      <c r="M38" s="20"/>
      <c r="N38" s="20"/>
      <c r="O38" s="20"/>
      <c r="P38" s="20"/>
      <c r="Q38" s="20"/>
      <c r="R38" s="20"/>
      <c r="S38" s="20"/>
      <c r="T38" s="20"/>
      <c r="U38" s="20"/>
    </row>
    <row r="39" spans="1:21" ht="15">
      <c r="A39" s="20"/>
      <c r="B39" s="20"/>
      <c r="C39" s="20"/>
      <c r="D39" s="20"/>
      <c r="E39" s="20"/>
      <c r="F39" s="20"/>
      <c r="G39" s="20"/>
      <c r="H39" s="20"/>
      <c r="I39" s="20"/>
      <c r="J39" s="20"/>
      <c r="K39" s="20"/>
      <c r="L39" s="20"/>
      <c r="M39" s="20"/>
      <c r="N39" s="20"/>
      <c r="O39" s="20"/>
      <c r="P39" s="20"/>
      <c r="Q39" s="20"/>
      <c r="R39" s="20"/>
      <c r="S39" s="20"/>
      <c r="T39" s="20"/>
      <c r="U39" s="20"/>
    </row>
    <row r="40" spans="1:21" ht="15">
      <c r="A40" s="20"/>
      <c r="B40" s="20"/>
      <c r="C40" s="20"/>
      <c r="D40" s="20"/>
      <c r="E40" s="20"/>
      <c r="F40" s="20"/>
      <c r="G40" s="20"/>
      <c r="H40" s="20"/>
      <c r="I40" s="20"/>
      <c r="J40" s="20"/>
      <c r="K40" s="20"/>
      <c r="L40" s="20"/>
      <c r="M40" s="20"/>
      <c r="N40" s="20"/>
      <c r="O40" s="20"/>
      <c r="P40" s="20"/>
      <c r="Q40" s="20"/>
      <c r="R40" s="20"/>
      <c r="S40" s="20"/>
      <c r="T40" s="20"/>
      <c r="U40" s="20"/>
    </row>
    <row r="41" spans="1:21" ht="15">
      <c r="A41" s="20"/>
      <c r="B41" s="20"/>
      <c r="C41" s="20"/>
      <c r="D41" s="20"/>
      <c r="E41" s="20"/>
      <c r="F41" s="20"/>
      <c r="G41" s="20"/>
      <c r="H41" s="20"/>
      <c r="I41" s="20"/>
      <c r="J41" s="20"/>
      <c r="K41" s="20"/>
      <c r="L41" s="20"/>
      <c r="M41" s="20"/>
      <c r="N41" s="20"/>
      <c r="O41" s="20"/>
      <c r="P41" s="20"/>
      <c r="Q41" s="20"/>
      <c r="R41" s="20"/>
      <c r="S41" s="20"/>
      <c r="T41" s="20"/>
      <c r="U41" s="20"/>
    </row>
    <row r="42" spans="1:21" ht="15">
      <c r="A42" s="20"/>
      <c r="B42" s="20"/>
      <c r="C42" s="20"/>
      <c r="D42" s="20"/>
      <c r="E42" s="20"/>
      <c r="F42" s="20"/>
      <c r="G42" s="20"/>
      <c r="H42" s="20"/>
      <c r="I42" s="20"/>
      <c r="J42" s="20"/>
      <c r="K42" s="20"/>
      <c r="L42" s="20"/>
      <c r="M42" s="20"/>
      <c r="N42" s="20"/>
      <c r="O42" s="20"/>
      <c r="P42" s="20"/>
      <c r="Q42" s="20"/>
      <c r="R42" s="20"/>
      <c r="S42" s="20"/>
      <c r="T42" s="20"/>
      <c r="U42" s="20"/>
    </row>
    <row r="43" spans="1:21" ht="15">
      <c r="A43" s="20"/>
      <c r="B43" s="20"/>
      <c r="C43" s="20"/>
      <c r="D43" s="20"/>
      <c r="E43" s="20"/>
      <c r="F43" s="20"/>
      <c r="G43" s="20"/>
      <c r="H43" s="20"/>
      <c r="I43" s="20"/>
      <c r="J43" s="20"/>
      <c r="K43" s="20"/>
      <c r="L43" s="20"/>
      <c r="M43" s="20"/>
      <c r="N43" s="20"/>
      <c r="O43" s="20"/>
      <c r="P43" s="20"/>
      <c r="Q43" s="20"/>
      <c r="R43" s="20"/>
      <c r="S43" s="20"/>
      <c r="T43" s="20"/>
      <c r="U43" s="20"/>
    </row>
    <row r="44" spans="1:21" ht="15">
      <c r="A44" s="20"/>
      <c r="B44" s="20"/>
      <c r="C44" s="20"/>
      <c r="D44" s="20"/>
      <c r="E44" s="20"/>
      <c r="F44" s="20"/>
      <c r="G44" s="20"/>
      <c r="H44" s="20"/>
      <c r="I44" s="20"/>
      <c r="J44" s="20"/>
      <c r="K44" s="20"/>
      <c r="L44" s="20"/>
      <c r="M44" s="20"/>
      <c r="N44" s="20"/>
      <c r="O44" s="20"/>
      <c r="P44" s="20"/>
      <c r="Q44" s="20"/>
      <c r="R44" s="20"/>
      <c r="S44" s="20"/>
      <c r="T44" s="20"/>
      <c r="U44" s="20"/>
    </row>
    <row r="45" spans="1:21" ht="15">
      <c r="A45" s="20"/>
      <c r="B45" s="20"/>
      <c r="C45" s="20"/>
      <c r="D45" s="20"/>
      <c r="E45" s="20"/>
      <c r="F45" s="20"/>
      <c r="G45" s="20"/>
      <c r="H45" s="20"/>
      <c r="I45" s="20"/>
      <c r="J45" s="20"/>
      <c r="K45" s="20"/>
      <c r="L45" s="20"/>
      <c r="M45" s="20"/>
      <c r="N45" s="20"/>
      <c r="O45" s="20"/>
      <c r="P45" s="20"/>
      <c r="Q45" s="20"/>
      <c r="R45" s="20"/>
      <c r="S45" s="20"/>
      <c r="T45" s="20"/>
      <c r="U45" s="20"/>
    </row>
    <row r="46" spans="1:21" ht="15">
      <c r="A46" s="20"/>
      <c r="B46" s="20"/>
      <c r="C46" s="20"/>
      <c r="D46" s="20"/>
      <c r="E46" s="20"/>
      <c r="F46" s="20"/>
      <c r="G46" s="20"/>
      <c r="H46" s="20"/>
      <c r="I46" s="20"/>
      <c r="J46" s="20"/>
      <c r="K46" s="20"/>
      <c r="L46" s="20"/>
      <c r="M46" s="20"/>
      <c r="N46" s="20"/>
      <c r="O46" s="20"/>
      <c r="P46" s="20"/>
      <c r="Q46" s="20"/>
      <c r="R46" s="20"/>
      <c r="S46" s="20"/>
      <c r="T46" s="20"/>
      <c r="U46" s="20"/>
    </row>
    <row r="47" spans="1:21" ht="15">
      <c r="A47" s="20"/>
      <c r="B47" s="20"/>
      <c r="C47" s="20"/>
      <c r="D47" s="20"/>
      <c r="E47" s="20"/>
      <c r="F47" s="20"/>
      <c r="G47" s="20"/>
      <c r="H47" s="20"/>
      <c r="I47" s="20"/>
      <c r="J47" s="20"/>
      <c r="K47" s="20"/>
      <c r="L47" s="20"/>
      <c r="M47" s="20"/>
      <c r="N47" s="20"/>
      <c r="O47" s="20"/>
      <c r="P47" s="20"/>
      <c r="Q47" s="20"/>
      <c r="R47" s="20"/>
      <c r="S47" s="20"/>
      <c r="T47" s="20"/>
      <c r="U47" s="20"/>
    </row>
    <row r="48" spans="1:21" ht="15">
      <c r="A48" s="20"/>
      <c r="B48" s="20"/>
      <c r="C48" s="20"/>
      <c r="D48" s="20"/>
      <c r="E48" s="20"/>
      <c r="F48" s="20"/>
      <c r="G48" s="20"/>
      <c r="H48" s="20"/>
      <c r="I48" s="20"/>
      <c r="J48" s="20"/>
      <c r="K48" s="20"/>
      <c r="L48" s="20"/>
      <c r="M48" s="20"/>
      <c r="N48" s="20"/>
      <c r="O48" s="20"/>
      <c r="P48" s="20"/>
      <c r="Q48" s="20"/>
      <c r="R48" s="20"/>
      <c r="S48" s="20"/>
      <c r="T48" s="20"/>
      <c r="U48" s="20"/>
    </row>
    <row r="49" spans="1:21" ht="15">
      <c r="A49" s="20"/>
      <c r="B49" s="20"/>
      <c r="C49" s="20"/>
      <c r="D49" s="20"/>
      <c r="E49" s="20"/>
      <c r="F49" s="20"/>
      <c r="G49" s="20"/>
      <c r="H49" s="20"/>
      <c r="I49" s="20"/>
      <c r="J49" s="20"/>
      <c r="K49" s="20"/>
      <c r="L49" s="20"/>
      <c r="M49" s="20"/>
      <c r="N49" s="20"/>
      <c r="O49" s="20"/>
      <c r="P49" s="20"/>
      <c r="Q49" s="20"/>
      <c r="R49" s="20"/>
      <c r="S49" s="20"/>
      <c r="T49" s="20"/>
      <c r="U49" s="20"/>
    </row>
    <row r="50" spans="1:21" ht="15">
      <c r="A50" s="20"/>
      <c r="B50" s="20"/>
      <c r="C50" s="20"/>
      <c r="D50" s="20"/>
      <c r="E50" s="20"/>
      <c r="F50" s="20"/>
      <c r="G50" s="20"/>
      <c r="H50" s="20"/>
      <c r="I50" s="20"/>
      <c r="J50" s="20"/>
      <c r="K50" s="20"/>
      <c r="L50" s="20"/>
      <c r="M50" s="20"/>
      <c r="N50" s="20"/>
      <c r="O50" s="20"/>
      <c r="P50" s="20"/>
      <c r="Q50" s="20"/>
      <c r="R50" s="20"/>
      <c r="S50" s="20"/>
      <c r="T50" s="20"/>
      <c r="U50" s="20"/>
    </row>
    <row r="51" spans="1:21" ht="15">
      <c r="A51" s="20"/>
      <c r="B51" s="20"/>
      <c r="C51" s="20"/>
      <c r="D51" s="20"/>
      <c r="E51" s="20"/>
      <c r="F51" s="20"/>
      <c r="G51" s="20"/>
      <c r="H51" s="20"/>
      <c r="I51" s="20"/>
      <c r="J51" s="20"/>
      <c r="K51" s="20"/>
      <c r="L51" s="20"/>
      <c r="M51" s="20"/>
      <c r="N51" s="20"/>
      <c r="O51" s="20"/>
      <c r="P51" s="20"/>
      <c r="Q51" s="20"/>
      <c r="R51" s="20"/>
      <c r="S51" s="20"/>
      <c r="T51" s="20"/>
      <c r="U51" s="20"/>
    </row>
    <row r="52" spans="1:21" ht="15">
      <c r="A52" s="20"/>
      <c r="B52" s="20"/>
      <c r="C52" s="20"/>
      <c r="D52" s="20"/>
      <c r="E52" s="20"/>
      <c r="F52" s="20"/>
      <c r="G52" s="20"/>
      <c r="H52" s="20"/>
      <c r="I52" s="20"/>
      <c r="J52" s="20"/>
      <c r="K52" s="20"/>
      <c r="L52" s="20"/>
      <c r="M52" s="20"/>
      <c r="N52" s="20"/>
      <c r="O52" s="20"/>
      <c r="P52" s="20"/>
      <c r="Q52" s="20"/>
      <c r="R52" s="20"/>
      <c r="S52" s="20"/>
      <c r="T52" s="20"/>
      <c r="U52" s="20"/>
    </row>
    <row r="53" spans="1:21" ht="15">
      <c r="A53" s="20"/>
      <c r="B53" s="20"/>
      <c r="C53" s="20"/>
      <c r="D53" s="20"/>
      <c r="E53" s="20"/>
      <c r="F53" s="20"/>
      <c r="G53" s="20"/>
      <c r="H53" s="20"/>
      <c r="I53" s="20"/>
      <c r="J53" s="20"/>
      <c r="K53" s="20"/>
      <c r="L53" s="20"/>
      <c r="M53" s="20"/>
      <c r="N53" s="20"/>
      <c r="O53" s="20"/>
      <c r="P53" s="20"/>
      <c r="Q53" s="20"/>
      <c r="R53" s="20"/>
      <c r="S53" s="20"/>
      <c r="T53" s="20"/>
      <c r="U53" s="20"/>
    </row>
    <row r="54" spans="1:21" ht="15">
      <c r="A54" s="20"/>
      <c r="B54" s="20"/>
      <c r="C54" s="20"/>
      <c r="D54" s="20"/>
      <c r="E54" s="20"/>
      <c r="F54" s="20"/>
      <c r="G54" s="20"/>
      <c r="H54" s="20"/>
      <c r="I54" s="20"/>
      <c r="J54" s="20"/>
      <c r="K54" s="20"/>
      <c r="L54" s="20"/>
      <c r="M54" s="20"/>
      <c r="N54" s="20"/>
      <c r="O54" s="20"/>
      <c r="P54" s="20"/>
      <c r="Q54" s="20"/>
      <c r="R54" s="20"/>
      <c r="S54" s="20"/>
      <c r="T54" s="20"/>
      <c r="U54" s="20"/>
    </row>
    <row r="55" spans="1:21" ht="15">
      <c r="A55" s="20"/>
      <c r="B55" s="20"/>
      <c r="C55" s="20"/>
      <c r="D55" s="20"/>
      <c r="E55" s="20"/>
      <c r="F55" s="20"/>
      <c r="G55" s="20"/>
      <c r="H55" s="20"/>
      <c r="I55" s="20"/>
      <c r="J55" s="20"/>
      <c r="K55" s="20"/>
      <c r="L55" s="20"/>
      <c r="M55" s="20"/>
      <c r="N55" s="20"/>
      <c r="O55" s="20"/>
      <c r="P55" s="20"/>
      <c r="Q55" s="20"/>
      <c r="R55" s="20"/>
      <c r="S55" s="20"/>
      <c r="T55" s="20"/>
      <c r="U55" s="20"/>
    </row>
    <row r="56" spans="1:21" ht="15">
      <c r="A56" s="20"/>
      <c r="B56" s="20"/>
      <c r="C56" s="20"/>
      <c r="D56" s="20"/>
      <c r="E56" s="20"/>
      <c r="F56" s="20"/>
      <c r="G56" s="20"/>
      <c r="H56" s="20"/>
      <c r="I56" s="20"/>
      <c r="J56" s="20"/>
      <c r="K56" s="20"/>
      <c r="L56" s="20"/>
      <c r="M56" s="20"/>
      <c r="N56" s="20"/>
      <c r="O56" s="20"/>
      <c r="P56" s="20"/>
      <c r="Q56" s="20"/>
      <c r="R56" s="20"/>
      <c r="S56" s="20"/>
      <c r="T56" s="20"/>
      <c r="U56" s="20"/>
    </row>
    <row r="57" spans="1:21" ht="15">
      <c r="A57" s="20"/>
      <c r="B57" s="20"/>
      <c r="C57" s="20"/>
      <c r="D57" s="20"/>
      <c r="E57" s="20"/>
      <c r="F57" s="20"/>
      <c r="G57" s="20"/>
      <c r="H57" s="20"/>
      <c r="I57" s="20"/>
      <c r="J57" s="20"/>
      <c r="K57" s="20"/>
      <c r="L57" s="20"/>
      <c r="M57" s="20"/>
      <c r="N57" s="20"/>
      <c r="O57" s="20"/>
      <c r="P57" s="20"/>
      <c r="Q57" s="20"/>
      <c r="R57" s="20"/>
      <c r="S57" s="20"/>
      <c r="T57" s="20"/>
      <c r="U57" s="20"/>
    </row>
    <row r="58" spans="1:21" ht="15">
      <c r="A58" s="20"/>
      <c r="B58" s="20"/>
      <c r="C58" s="20"/>
      <c r="D58" s="20"/>
      <c r="E58" s="20"/>
      <c r="F58" s="20"/>
      <c r="G58" s="20"/>
      <c r="H58" s="20"/>
      <c r="I58" s="20"/>
      <c r="J58" s="20"/>
      <c r="K58" s="20"/>
      <c r="L58" s="20"/>
      <c r="M58" s="20"/>
      <c r="N58" s="20"/>
      <c r="O58" s="20"/>
      <c r="P58" s="20"/>
      <c r="Q58" s="20"/>
      <c r="R58" s="20"/>
      <c r="S58" s="20"/>
      <c r="T58" s="20"/>
      <c r="U58" s="20"/>
    </row>
    <row r="59" spans="1:21" ht="15">
      <c r="A59" s="20"/>
      <c r="B59" s="20"/>
      <c r="C59" s="20"/>
      <c r="D59" s="20"/>
      <c r="E59" s="20"/>
      <c r="F59" s="20"/>
      <c r="G59" s="20"/>
      <c r="H59" s="20"/>
      <c r="I59" s="20"/>
      <c r="J59" s="20"/>
      <c r="K59" s="20"/>
      <c r="L59" s="20"/>
      <c r="M59" s="20"/>
      <c r="N59" s="20"/>
      <c r="O59" s="20"/>
      <c r="P59" s="20"/>
      <c r="Q59" s="20"/>
      <c r="R59" s="20"/>
      <c r="S59" s="20"/>
      <c r="T59" s="20"/>
      <c r="U59" s="20"/>
    </row>
    <row r="60" spans="1:21" ht="15">
      <c r="A60" s="20"/>
      <c r="B60" s="20"/>
      <c r="C60" s="20"/>
      <c r="D60" s="20"/>
      <c r="E60" s="20"/>
      <c r="F60" s="20"/>
      <c r="G60" s="20"/>
      <c r="H60" s="20"/>
      <c r="I60" s="20"/>
      <c r="J60" s="20"/>
      <c r="K60" s="20"/>
      <c r="L60" s="20"/>
      <c r="M60" s="20"/>
      <c r="N60" s="20"/>
      <c r="O60" s="20"/>
      <c r="P60" s="20"/>
      <c r="Q60" s="20"/>
      <c r="R60" s="20"/>
      <c r="S60" s="20"/>
      <c r="T60" s="20"/>
      <c r="U60" s="20"/>
    </row>
    <row r="61" spans="1:21" ht="15">
      <c r="A61" s="20"/>
      <c r="B61" s="20"/>
      <c r="C61" s="20"/>
      <c r="D61" s="20"/>
      <c r="E61" s="20"/>
      <c r="F61" s="20"/>
      <c r="G61" s="20"/>
      <c r="H61" s="20"/>
      <c r="I61" s="20"/>
      <c r="J61" s="20"/>
      <c r="K61" s="20"/>
      <c r="L61" s="20"/>
      <c r="M61" s="20"/>
      <c r="N61" s="20"/>
      <c r="O61" s="20"/>
      <c r="P61" s="20"/>
      <c r="Q61" s="20"/>
      <c r="R61" s="20"/>
      <c r="S61" s="20"/>
      <c r="T61" s="20"/>
      <c r="U61" s="20"/>
    </row>
    <row r="62" spans="1:21" ht="15">
      <c r="A62" s="20"/>
      <c r="B62" s="20"/>
      <c r="C62" s="20"/>
      <c r="D62" s="20"/>
      <c r="E62" s="20"/>
      <c r="F62" s="20"/>
      <c r="G62" s="20"/>
      <c r="H62" s="20"/>
      <c r="I62" s="20"/>
      <c r="J62" s="20"/>
      <c r="K62" s="20"/>
      <c r="L62" s="20"/>
      <c r="M62" s="20"/>
      <c r="N62" s="20"/>
      <c r="O62" s="20"/>
      <c r="P62" s="20"/>
      <c r="Q62" s="20"/>
      <c r="R62" s="20"/>
      <c r="S62" s="20"/>
      <c r="T62" s="20"/>
      <c r="U62" s="20"/>
    </row>
    <row r="63" spans="1:21" ht="15">
      <c r="A63" s="20"/>
      <c r="B63" s="20"/>
      <c r="C63" s="20"/>
      <c r="D63" s="20"/>
      <c r="E63" s="20"/>
      <c r="F63" s="20"/>
      <c r="G63" s="20"/>
      <c r="H63" s="20"/>
      <c r="I63" s="20"/>
      <c r="J63" s="20"/>
      <c r="K63" s="20"/>
      <c r="L63" s="20"/>
      <c r="M63" s="20"/>
      <c r="N63" s="20"/>
      <c r="O63" s="20"/>
      <c r="P63" s="20"/>
      <c r="Q63" s="20"/>
      <c r="R63" s="20"/>
      <c r="S63" s="20"/>
      <c r="T63" s="20"/>
      <c r="U63" s="20"/>
    </row>
    <row r="64" spans="1:21" ht="15">
      <c r="A64" s="20"/>
      <c r="B64" s="20"/>
      <c r="C64" s="20"/>
      <c r="D64" s="20"/>
      <c r="E64" s="20"/>
      <c r="F64" s="20"/>
      <c r="G64" s="20"/>
      <c r="H64" s="20"/>
      <c r="I64" s="20"/>
      <c r="J64" s="20"/>
      <c r="K64" s="20"/>
      <c r="L64" s="20"/>
      <c r="M64" s="20"/>
      <c r="N64" s="20"/>
      <c r="O64" s="20"/>
      <c r="P64" s="20"/>
      <c r="Q64" s="20"/>
      <c r="R64" s="20"/>
      <c r="S64" s="20"/>
      <c r="T64" s="20"/>
      <c r="U64" s="20"/>
    </row>
    <row r="65" spans="1:21" ht="15">
      <c r="A65" s="20"/>
      <c r="B65" s="20"/>
      <c r="C65" s="20"/>
      <c r="D65" s="20"/>
      <c r="E65" s="20"/>
      <c r="F65" s="20"/>
      <c r="G65" s="20"/>
      <c r="H65" s="20"/>
      <c r="I65" s="20"/>
      <c r="J65" s="20"/>
      <c r="K65" s="20"/>
      <c r="L65" s="20"/>
      <c r="M65" s="20"/>
      <c r="N65" s="20"/>
      <c r="O65" s="20"/>
      <c r="P65" s="20"/>
      <c r="Q65" s="20"/>
      <c r="R65" s="20"/>
      <c r="S65" s="20"/>
      <c r="T65" s="20"/>
      <c r="U65" s="20"/>
    </row>
    <row r="66" spans="1:21" ht="15">
      <c r="A66" s="20"/>
      <c r="B66" s="20"/>
      <c r="C66" s="20"/>
      <c r="D66" s="20"/>
      <c r="E66" s="20"/>
      <c r="F66" s="20"/>
      <c r="G66" s="20"/>
      <c r="H66" s="20"/>
      <c r="I66" s="20"/>
      <c r="J66" s="20"/>
      <c r="K66" s="20"/>
      <c r="L66" s="20"/>
      <c r="M66" s="20"/>
      <c r="N66" s="20"/>
      <c r="O66" s="20"/>
      <c r="P66" s="20"/>
      <c r="Q66" s="20"/>
      <c r="R66" s="20"/>
      <c r="S66" s="20"/>
      <c r="T66" s="20"/>
      <c r="U66" s="20"/>
    </row>
    <row r="67" spans="1:21" ht="15">
      <c r="A67" s="20"/>
      <c r="B67" s="20"/>
      <c r="C67" s="20"/>
      <c r="D67" s="20"/>
      <c r="E67" s="20"/>
      <c r="F67" s="20"/>
      <c r="G67" s="20"/>
      <c r="H67" s="20"/>
      <c r="I67" s="20"/>
      <c r="J67" s="20"/>
      <c r="K67" s="20"/>
      <c r="L67" s="20"/>
      <c r="M67" s="20"/>
      <c r="N67" s="20"/>
      <c r="O67" s="20"/>
      <c r="P67" s="20"/>
      <c r="Q67" s="20"/>
      <c r="R67" s="20"/>
      <c r="S67" s="20"/>
      <c r="T67" s="20"/>
      <c r="U67" s="20"/>
    </row>
    <row r="68" spans="1:21" ht="15">
      <c r="A68" s="20"/>
      <c r="B68" s="20"/>
      <c r="C68" s="20"/>
      <c r="D68" s="20"/>
      <c r="E68" s="20"/>
      <c r="F68" s="20"/>
      <c r="G68" s="20"/>
      <c r="H68" s="20"/>
      <c r="I68" s="20"/>
      <c r="J68" s="20"/>
      <c r="K68" s="20"/>
      <c r="L68" s="20"/>
      <c r="M68" s="20"/>
      <c r="N68" s="20"/>
      <c r="O68" s="20"/>
      <c r="P68" s="20"/>
      <c r="Q68" s="20"/>
      <c r="R68" s="20"/>
      <c r="S68" s="20"/>
      <c r="T68" s="20"/>
      <c r="U68" s="20"/>
    </row>
    <row r="69" spans="1:21" ht="15">
      <c r="A69" s="20"/>
      <c r="B69" s="20"/>
      <c r="C69" s="20"/>
      <c r="D69" s="20"/>
      <c r="E69" s="20"/>
      <c r="F69" s="20"/>
      <c r="G69" s="20"/>
      <c r="H69" s="20"/>
      <c r="I69" s="20"/>
      <c r="J69" s="20"/>
      <c r="K69" s="20"/>
      <c r="L69" s="20"/>
      <c r="M69" s="20"/>
      <c r="N69" s="20"/>
      <c r="O69" s="20"/>
      <c r="P69" s="20"/>
      <c r="Q69" s="20"/>
      <c r="R69" s="20"/>
      <c r="S69" s="20"/>
      <c r="T69" s="20"/>
      <c r="U69" s="20"/>
    </row>
    <row r="70" spans="1:21" ht="15">
      <c r="A70" s="20"/>
      <c r="B70" s="20"/>
      <c r="C70" s="20"/>
      <c r="D70" s="20"/>
      <c r="E70" s="20"/>
      <c r="F70" s="20"/>
      <c r="G70" s="20"/>
      <c r="H70" s="20"/>
      <c r="I70" s="20"/>
      <c r="J70" s="20"/>
      <c r="K70" s="20"/>
      <c r="L70" s="20"/>
      <c r="M70" s="20"/>
      <c r="N70" s="20"/>
      <c r="O70" s="20"/>
      <c r="P70" s="20"/>
      <c r="Q70" s="20"/>
      <c r="R70" s="20"/>
      <c r="S70" s="20"/>
      <c r="T70" s="20"/>
      <c r="U70" s="20"/>
    </row>
    <row r="71" spans="1:21" ht="15">
      <c r="A71" s="20"/>
      <c r="B71" s="20"/>
      <c r="C71" s="20"/>
      <c r="D71" s="20"/>
      <c r="E71" s="20"/>
      <c r="F71" s="20"/>
      <c r="G71" s="20"/>
      <c r="H71" s="20"/>
      <c r="I71" s="20"/>
      <c r="J71" s="20"/>
      <c r="K71" s="20"/>
      <c r="L71" s="20"/>
      <c r="M71" s="20"/>
      <c r="N71" s="20"/>
      <c r="O71" s="20"/>
      <c r="P71" s="20"/>
      <c r="Q71" s="20"/>
      <c r="R71" s="20"/>
      <c r="S71" s="20"/>
      <c r="T71" s="20"/>
      <c r="U71" s="20"/>
    </row>
    <row r="72" spans="1:21" ht="15">
      <c r="A72" s="20"/>
      <c r="B72" s="20"/>
      <c r="C72" s="20"/>
      <c r="D72" s="20"/>
      <c r="E72" s="20"/>
      <c r="F72" s="20"/>
      <c r="G72" s="20"/>
      <c r="H72" s="20"/>
      <c r="I72" s="20"/>
      <c r="J72" s="20"/>
      <c r="K72" s="20"/>
      <c r="L72" s="20"/>
      <c r="M72" s="20"/>
      <c r="N72" s="20"/>
      <c r="O72" s="20"/>
      <c r="P72" s="20"/>
      <c r="Q72" s="20"/>
      <c r="R72" s="20"/>
      <c r="S72" s="20"/>
      <c r="T72" s="20"/>
      <c r="U72" s="20"/>
    </row>
    <row r="73" spans="1:21" ht="15">
      <c r="A73" s="20"/>
      <c r="B73" s="20"/>
      <c r="C73" s="20"/>
      <c r="D73" s="20"/>
      <c r="E73" s="20"/>
      <c r="F73" s="20"/>
      <c r="G73" s="20"/>
      <c r="H73" s="20"/>
      <c r="I73" s="20"/>
      <c r="J73" s="20"/>
      <c r="K73" s="20"/>
      <c r="L73" s="20"/>
      <c r="M73" s="20"/>
      <c r="N73" s="20"/>
      <c r="O73" s="20"/>
      <c r="P73" s="20"/>
      <c r="Q73" s="20"/>
      <c r="R73" s="20"/>
      <c r="S73" s="20"/>
      <c r="T73" s="20"/>
      <c r="U73" s="20"/>
    </row>
    <row r="74" spans="1:21" ht="15">
      <c r="A74" s="20"/>
      <c r="B74" s="20"/>
      <c r="C74" s="20"/>
      <c r="D74" s="20"/>
      <c r="E74" s="20"/>
      <c r="F74" s="20"/>
      <c r="G74" s="20"/>
      <c r="H74" s="20"/>
      <c r="I74" s="20"/>
      <c r="J74" s="20"/>
      <c r="K74" s="20"/>
      <c r="L74" s="20"/>
      <c r="M74" s="20"/>
      <c r="N74" s="20"/>
      <c r="O74" s="20"/>
      <c r="P74" s="20"/>
      <c r="Q74" s="20"/>
      <c r="R74" s="20"/>
      <c r="S74" s="20"/>
      <c r="T74" s="20"/>
      <c r="U74" s="20"/>
    </row>
    <row r="75" spans="1:21" ht="15">
      <c r="A75" s="20"/>
      <c r="B75" s="20"/>
      <c r="C75" s="20"/>
      <c r="D75" s="20"/>
      <c r="E75" s="20"/>
      <c r="F75" s="20"/>
      <c r="G75" s="20"/>
      <c r="H75" s="20"/>
      <c r="I75" s="20"/>
      <c r="J75" s="20"/>
      <c r="K75" s="20"/>
      <c r="L75" s="20"/>
      <c r="M75" s="20"/>
      <c r="N75" s="20"/>
      <c r="O75" s="20"/>
      <c r="P75" s="20"/>
      <c r="Q75" s="20"/>
      <c r="R75" s="20"/>
      <c r="S75" s="20"/>
      <c r="T75" s="20"/>
      <c r="U75" s="20"/>
    </row>
    <row r="76" spans="1:21" ht="15">
      <c r="A76" s="20"/>
      <c r="B76" s="20"/>
      <c r="C76" s="20"/>
      <c r="D76" s="20"/>
      <c r="E76" s="20"/>
      <c r="F76" s="20"/>
      <c r="G76" s="20"/>
      <c r="H76" s="20"/>
      <c r="I76" s="20"/>
      <c r="J76" s="20"/>
      <c r="K76" s="20"/>
      <c r="L76" s="20"/>
      <c r="M76" s="20"/>
      <c r="N76" s="20"/>
      <c r="O76" s="20"/>
      <c r="P76" s="20"/>
      <c r="Q76" s="20"/>
      <c r="R76" s="20"/>
      <c r="S76" s="20"/>
      <c r="T76" s="20"/>
      <c r="U76" s="20"/>
    </row>
    <row r="77" spans="1:21" ht="15">
      <c r="A77" s="20"/>
      <c r="B77" s="20"/>
      <c r="C77" s="20"/>
      <c r="D77" s="20"/>
      <c r="E77" s="20"/>
      <c r="F77" s="20"/>
      <c r="G77" s="20"/>
      <c r="H77" s="20"/>
      <c r="I77" s="20"/>
      <c r="J77" s="20"/>
      <c r="K77" s="20"/>
      <c r="L77" s="20"/>
      <c r="M77" s="20"/>
      <c r="N77" s="20"/>
      <c r="O77" s="20"/>
      <c r="P77" s="20"/>
      <c r="Q77" s="20"/>
      <c r="R77" s="20"/>
      <c r="S77" s="20"/>
      <c r="T77" s="20"/>
      <c r="U77" s="20"/>
    </row>
    <row r="78" spans="1:21" ht="15">
      <c r="A78" s="20"/>
      <c r="B78" s="20"/>
      <c r="C78" s="20"/>
      <c r="D78" s="20"/>
      <c r="E78" s="20"/>
      <c r="F78" s="20"/>
      <c r="G78" s="20"/>
      <c r="H78" s="20"/>
      <c r="I78" s="20"/>
      <c r="J78" s="20"/>
      <c r="K78" s="20"/>
      <c r="L78" s="20"/>
      <c r="M78" s="20"/>
      <c r="N78" s="20"/>
      <c r="O78" s="20"/>
      <c r="P78" s="20"/>
      <c r="Q78" s="20"/>
      <c r="R78" s="20"/>
      <c r="S78" s="20"/>
      <c r="T78" s="20"/>
      <c r="U78" s="20"/>
    </row>
    <row r="79" spans="1:21" ht="15">
      <c r="A79" s="20"/>
      <c r="B79" s="20"/>
      <c r="C79" s="20"/>
      <c r="D79" s="20"/>
      <c r="E79" s="20"/>
      <c r="F79" s="20"/>
      <c r="G79" s="20"/>
      <c r="H79" s="20"/>
      <c r="I79" s="20"/>
      <c r="J79" s="20"/>
      <c r="K79" s="20"/>
      <c r="L79" s="20"/>
      <c r="M79" s="20"/>
      <c r="N79" s="20"/>
      <c r="O79" s="20"/>
      <c r="P79" s="20"/>
      <c r="Q79" s="20"/>
      <c r="R79" s="20"/>
      <c r="S79" s="20"/>
      <c r="T79" s="20"/>
      <c r="U79" s="20"/>
    </row>
    <row r="80" spans="1:21" ht="15">
      <c r="A80" s="20"/>
      <c r="B80" s="20"/>
      <c r="C80" s="20"/>
      <c r="D80" s="20"/>
      <c r="E80" s="20"/>
      <c r="F80" s="20"/>
      <c r="G80" s="20"/>
      <c r="H80" s="20"/>
      <c r="I80" s="20"/>
      <c r="J80" s="20"/>
      <c r="K80" s="20"/>
      <c r="L80" s="20"/>
      <c r="M80" s="20"/>
      <c r="N80" s="20"/>
      <c r="O80" s="20"/>
      <c r="P80" s="20"/>
      <c r="Q80" s="20"/>
      <c r="R80" s="20"/>
      <c r="S80" s="20"/>
      <c r="T80" s="20"/>
      <c r="U80" s="20"/>
    </row>
    <row r="81" spans="1:21" ht="15">
      <c r="A81" s="20"/>
      <c r="B81" s="20"/>
      <c r="C81" s="20"/>
      <c r="D81" s="20"/>
      <c r="E81" s="20"/>
      <c r="F81" s="20"/>
      <c r="G81" s="20"/>
      <c r="H81" s="20"/>
      <c r="I81" s="20"/>
      <c r="J81" s="20"/>
      <c r="K81" s="20"/>
      <c r="L81" s="20"/>
      <c r="M81" s="20"/>
      <c r="N81" s="20"/>
      <c r="O81" s="20"/>
      <c r="P81" s="20"/>
      <c r="Q81" s="20"/>
      <c r="R81" s="20"/>
      <c r="S81" s="20"/>
      <c r="T81" s="20"/>
      <c r="U81" s="20"/>
    </row>
    <row r="82" spans="1:21" ht="15">
      <c r="A82" s="20"/>
      <c r="B82" s="20"/>
      <c r="C82" s="20"/>
      <c r="D82" s="20"/>
      <c r="E82" s="20"/>
      <c r="F82" s="20"/>
      <c r="G82" s="20"/>
      <c r="H82" s="20"/>
      <c r="I82" s="20"/>
      <c r="J82" s="20"/>
      <c r="K82" s="20"/>
      <c r="L82" s="20"/>
      <c r="M82" s="20"/>
      <c r="N82" s="20"/>
      <c r="O82" s="20"/>
      <c r="P82" s="20"/>
      <c r="Q82" s="20"/>
      <c r="R82" s="20"/>
      <c r="S82" s="20"/>
      <c r="T82" s="20"/>
      <c r="U82" s="20"/>
    </row>
    <row r="83" spans="1:21" ht="15">
      <c r="A83" s="20"/>
      <c r="B83" s="20"/>
      <c r="C83" s="20"/>
      <c r="D83" s="20"/>
      <c r="E83" s="20"/>
      <c r="F83" s="20"/>
      <c r="G83" s="20"/>
      <c r="H83" s="20"/>
      <c r="I83" s="20"/>
      <c r="J83" s="20"/>
      <c r="K83" s="20"/>
      <c r="L83" s="20"/>
      <c r="M83" s="20"/>
      <c r="N83" s="20"/>
      <c r="O83" s="20"/>
      <c r="P83" s="20"/>
      <c r="Q83" s="20"/>
      <c r="R83" s="20"/>
      <c r="S83" s="20"/>
      <c r="T83" s="20"/>
      <c r="U83" s="20"/>
    </row>
    <row r="84" spans="1:21" ht="15">
      <c r="A84" s="20"/>
      <c r="B84" s="20"/>
      <c r="C84" s="20"/>
      <c r="D84" s="20"/>
      <c r="E84" s="20"/>
      <c r="F84" s="20"/>
      <c r="G84" s="20"/>
      <c r="H84" s="20"/>
      <c r="I84" s="20"/>
      <c r="J84" s="20"/>
      <c r="K84" s="20"/>
      <c r="L84" s="20"/>
      <c r="M84" s="20"/>
      <c r="N84" s="20"/>
      <c r="O84" s="20"/>
      <c r="P84" s="20"/>
      <c r="Q84" s="20"/>
      <c r="R84" s="20"/>
      <c r="S84" s="20"/>
      <c r="T84" s="20"/>
      <c r="U84" s="20"/>
    </row>
    <row r="85" spans="1:21" ht="15">
      <c r="A85" s="20"/>
      <c r="B85" s="20"/>
      <c r="C85" s="20"/>
      <c r="D85" s="20"/>
      <c r="E85" s="20"/>
      <c r="F85" s="20"/>
      <c r="G85" s="20"/>
      <c r="H85" s="20"/>
      <c r="I85" s="20"/>
      <c r="J85" s="20"/>
      <c r="K85" s="20"/>
      <c r="L85" s="20"/>
      <c r="M85" s="20"/>
      <c r="N85" s="20"/>
      <c r="O85" s="20"/>
      <c r="P85" s="20"/>
      <c r="Q85" s="20"/>
      <c r="R85" s="20"/>
      <c r="S85" s="20"/>
      <c r="T85" s="20"/>
      <c r="U85" s="20"/>
    </row>
    <row r="86" spans="1:21" ht="15">
      <c r="A86" s="20"/>
      <c r="B86" s="20"/>
      <c r="C86" s="20"/>
      <c r="D86" s="20"/>
      <c r="E86" s="20"/>
      <c r="F86" s="20"/>
      <c r="G86" s="20"/>
      <c r="H86" s="20"/>
      <c r="I86" s="20"/>
      <c r="J86" s="20"/>
      <c r="K86" s="20"/>
      <c r="L86" s="20"/>
      <c r="M86" s="20"/>
      <c r="N86" s="20"/>
      <c r="O86" s="20"/>
      <c r="P86" s="20"/>
      <c r="Q86" s="20"/>
      <c r="R86" s="20"/>
      <c r="S86" s="20"/>
      <c r="T86" s="20"/>
      <c r="U86" s="20"/>
    </row>
    <row r="87" spans="1:21" ht="15">
      <c r="A87" s="20"/>
      <c r="B87" s="20"/>
      <c r="C87" s="20"/>
      <c r="D87" s="20"/>
      <c r="E87" s="20"/>
      <c r="F87" s="20"/>
      <c r="G87" s="20"/>
      <c r="H87" s="20"/>
      <c r="I87" s="20"/>
      <c r="J87" s="20"/>
      <c r="K87" s="20"/>
      <c r="L87" s="20"/>
      <c r="M87" s="20"/>
      <c r="N87" s="20"/>
      <c r="O87" s="20"/>
      <c r="P87" s="20"/>
      <c r="Q87" s="20"/>
      <c r="R87" s="20"/>
      <c r="S87" s="20"/>
      <c r="T87" s="20"/>
      <c r="U87" s="20"/>
    </row>
    <row r="88" spans="1:21" ht="15">
      <c r="A88" s="20"/>
      <c r="B88" s="20"/>
      <c r="C88" s="20"/>
      <c r="D88" s="20"/>
      <c r="E88" s="20"/>
      <c r="F88" s="20"/>
      <c r="G88" s="20"/>
      <c r="H88" s="20"/>
      <c r="I88" s="20"/>
      <c r="J88" s="20"/>
      <c r="K88" s="20"/>
      <c r="L88" s="20"/>
      <c r="M88" s="20"/>
      <c r="N88" s="20"/>
      <c r="O88" s="20"/>
      <c r="P88" s="20"/>
      <c r="Q88" s="20"/>
      <c r="R88" s="20"/>
      <c r="S88" s="20"/>
      <c r="T88" s="20"/>
      <c r="U88" s="20"/>
    </row>
    <row r="89" spans="1:21" ht="15">
      <c r="A89" s="20"/>
      <c r="B89" s="20"/>
      <c r="C89" s="20"/>
      <c r="D89" s="20"/>
      <c r="E89" s="20"/>
      <c r="F89" s="20"/>
      <c r="G89" s="20"/>
      <c r="H89" s="20"/>
      <c r="I89" s="20"/>
      <c r="J89" s="20"/>
      <c r="K89" s="20"/>
      <c r="L89" s="20"/>
      <c r="M89" s="20"/>
      <c r="N89" s="20"/>
      <c r="O89" s="20"/>
      <c r="P89" s="20"/>
      <c r="Q89" s="20"/>
      <c r="R89" s="20"/>
      <c r="S89" s="20"/>
      <c r="T89" s="20"/>
      <c r="U89" s="20"/>
    </row>
    <row r="90" spans="1:21" ht="15">
      <c r="A90" s="20"/>
      <c r="B90" s="20"/>
      <c r="C90" s="20"/>
      <c r="D90" s="20"/>
      <c r="E90" s="20"/>
      <c r="F90" s="20"/>
      <c r="G90" s="20"/>
      <c r="H90" s="20"/>
      <c r="I90" s="20"/>
      <c r="J90" s="20"/>
      <c r="K90" s="20"/>
      <c r="L90" s="20"/>
      <c r="M90" s="20"/>
      <c r="N90" s="20"/>
      <c r="O90" s="20"/>
      <c r="P90" s="20"/>
      <c r="Q90" s="20"/>
      <c r="R90" s="20"/>
      <c r="S90" s="20"/>
      <c r="T90" s="20"/>
      <c r="U90" s="20"/>
    </row>
    <row r="91" spans="1:21" ht="15">
      <c r="A91" s="20"/>
      <c r="B91" s="20"/>
      <c r="C91" s="20"/>
      <c r="D91" s="20"/>
      <c r="E91" s="20"/>
      <c r="F91" s="20"/>
      <c r="G91" s="20"/>
      <c r="H91" s="20"/>
      <c r="I91" s="20"/>
      <c r="J91" s="20"/>
      <c r="K91" s="20"/>
      <c r="L91" s="20"/>
      <c r="M91" s="20"/>
      <c r="N91" s="20"/>
      <c r="O91" s="20"/>
      <c r="P91" s="20"/>
      <c r="Q91" s="20"/>
      <c r="R91" s="20"/>
      <c r="S91" s="20"/>
      <c r="T91" s="20"/>
      <c r="U91" s="20"/>
    </row>
    <row r="92" spans="1:21" ht="15">
      <c r="A92" s="20"/>
      <c r="B92" s="20"/>
      <c r="C92" s="20"/>
      <c r="D92" s="20"/>
      <c r="E92" s="20"/>
      <c r="F92" s="20"/>
      <c r="G92" s="20"/>
      <c r="H92" s="20"/>
      <c r="I92" s="20"/>
      <c r="J92" s="20"/>
      <c r="K92" s="20"/>
      <c r="L92" s="20"/>
      <c r="M92" s="20"/>
      <c r="N92" s="20"/>
      <c r="O92" s="20"/>
      <c r="P92" s="20"/>
      <c r="Q92" s="20"/>
      <c r="R92" s="20"/>
      <c r="S92" s="20"/>
      <c r="T92" s="20"/>
      <c r="U92" s="20"/>
    </row>
    <row r="93" spans="1:21" ht="15">
      <c r="A93" s="20"/>
      <c r="B93" s="20"/>
      <c r="C93" s="20"/>
      <c r="D93" s="20"/>
      <c r="E93" s="20"/>
      <c r="F93" s="20"/>
      <c r="G93" s="20"/>
      <c r="H93" s="20"/>
      <c r="I93" s="20"/>
      <c r="J93" s="20"/>
      <c r="K93" s="20"/>
      <c r="L93" s="20"/>
      <c r="M93" s="20"/>
      <c r="N93" s="20"/>
      <c r="O93" s="20"/>
      <c r="P93" s="20"/>
      <c r="Q93" s="20"/>
      <c r="R93" s="20"/>
      <c r="S93" s="20"/>
      <c r="T93" s="20"/>
      <c r="U93" s="20"/>
    </row>
    <row r="94" spans="1:21" ht="15">
      <c r="A94" s="20"/>
      <c r="B94" s="20"/>
      <c r="C94" s="20"/>
      <c r="D94" s="20"/>
      <c r="E94" s="20"/>
      <c r="F94" s="20"/>
      <c r="G94" s="20"/>
      <c r="H94" s="20"/>
      <c r="I94" s="20"/>
      <c r="J94" s="20"/>
      <c r="K94" s="20"/>
      <c r="L94" s="20"/>
      <c r="M94" s="20"/>
      <c r="N94" s="20"/>
      <c r="O94" s="20"/>
      <c r="P94" s="20"/>
      <c r="Q94" s="20"/>
      <c r="R94" s="20"/>
      <c r="S94" s="20"/>
      <c r="T94" s="20"/>
      <c r="U94" s="20"/>
    </row>
    <row r="95" spans="1:21" ht="15">
      <c r="A95" s="20"/>
      <c r="B95" s="20"/>
      <c r="C95" s="20"/>
      <c r="D95" s="20"/>
      <c r="E95" s="20"/>
      <c r="F95" s="20"/>
      <c r="G95" s="20"/>
      <c r="H95" s="20"/>
      <c r="I95" s="20"/>
      <c r="J95" s="20"/>
      <c r="K95" s="20"/>
      <c r="L95" s="20"/>
      <c r="M95" s="20"/>
      <c r="N95" s="20"/>
      <c r="O95" s="20"/>
      <c r="P95" s="20"/>
      <c r="Q95" s="20"/>
      <c r="R95" s="20"/>
      <c r="S95" s="20"/>
      <c r="T95" s="20"/>
      <c r="U95" s="20"/>
    </row>
    <row r="96" spans="1:21" ht="15">
      <c r="A96" s="20"/>
      <c r="B96" s="20"/>
      <c r="C96" s="20"/>
      <c r="D96" s="20"/>
      <c r="E96" s="20"/>
      <c r="F96" s="20"/>
      <c r="G96" s="20"/>
      <c r="H96" s="20"/>
      <c r="I96" s="20"/>
      <c r="J96" s="20"/>
      <c r="K96" s="20"/>
      <c r="L96" s="20"/>
      <c r="M96" s="20"/>
      <c r="N96" s="20"/>
      <c r="O96" s="20"/>
      <c r="P96" s="20"/>
      <c r="Q96" s="20"/>
      <c r="R96" s="20"/>
      <c r="S96" s="20"/>
      <c r="T96" s="20"/>
      <c r="U96" s="20"/>
    </row>
    <row r="97" spans="1:21" ht="15">
      <c r="A97" s="20"/>
      <c r="B97" s="20"/>
      <c r="C97" s="20"/>
      <c r="D97" s="20"/>
      <c r="E97" s="20"/>
      <c r="F97" s="20"/>
      <c r="G97" s="20"/>
      <c r="H97" s="20"/>
      <c r="I97" s="20"/>
      <c r="J97" s="20"/>
      <c r="K97" s="20"/>
      <c r="L97" s="20"/>
      <c r="M97" s="20"/>
      <c r="N97" s="20"/>
      <c r="O97" s="20"/>
      <c r="P97" s="20"/>
      <c r="Q97" s="20"/>
      <c r="R97" s="20"/>
      <c r="S97" s="20"/>
      <c r="T97" s="20"/>
      <c r="U97" s="20"/>
    </row>
    <row r="98" spans="1:21" ht="15">
      <c r="A98" s="20"/>
      <c r="B98" s="20"/>
      <c r="C98" s="20"/>
      <c r="D98" s="20"/>
      <c r="E98" s="20"/>
      <c r="F98" s="20"/>
      <c r="G98" s="20"/>
      <c r="H98" s="20"/>
      <c r="I98" s="20"/>
      <c r="J98" s="20"/>
      <c r="K98" s="20"/>
      <c r="L98" s="20"/>
      <c r="M98" s="20"/>
      <c r="N98" s="20"/>
      <c r="O98" s="20"/>
      <c r="P98" s="20"/>
      <c r="Q98" s="20"/>
      <c r="R98" s="20"/>
      <c r="S98" s="20"/>
      <c r="T98" s="20"/>
      <c r="U98" s="20"/>
    </row>
    <row r="99" spans="1:21" ht="15">
      <c r="A99" s="20"/>
      <c r="B99" s="20"/>
      <c r="C99" s="20"/>
      <c r="D99" s="20"/>
      <c r="E99" s="20"/>
      <c r="F99" s="20"/>
      <c r="G99" s="20"/>
      <c r="H99" s="20"/>
      <c r="I99" s="20"/>
      <c r="J99" s="20"/>
      <c r="K99" s="20"/>
      <c r="L99" s="20"/>
      <c r="M99" s="20"/>
      <c r="N99" s="20"/>
      <c r="O99" s="20"/>
      <c r="P99" s="20"/>
      <c r="Q99" s="20"/>
      <c r="R99" s="20"/>
      <c r="S99" s="20"/>
      <c r="T99" s="20"/>
      <c r="U99" s="20"/>
    </row>
    <row r="100" spans="1:21" ht="15">
      <c r="A100" s="20"/>
      <c r="B100" s="20"/>
      <c r="C100" s="20"/>
      <c r="D100" s="20"/>
      <c r="E100" s="20"/>
      <c r="F100" s="20"/>
      <c r="G100" s="20"/>
      <c r="H100" s="20"/>
      <c r="I100" s="20"/>
      <c r="J100" s="20"/>
      <c r="K100" s="20"/>
      <c r="L100" s="20"/>
      <c r="M100" s="20"/>
      <c r="N100" s="20"/>
      <c r="O100" s="20"/>
      <c r="P100" s="20"/>
      <c r="Q100" s="20"/>
      <c r="R100" s="20"/>
      <c r="S100" s="20"/>
      <c r="T100" s="20"/>
      <c r="U100" s="20"/>
    </row>
    <row r="101" spans="1:21" ht="15">
      <c r="A101" s="20"/>
      <c r="B101" s="20"/>
      <c r="C101" s="20"/>
      <c r="D101" s="20"/>
      <c r="E101" s="20"/>
      <c r="F101" s="20"/>
      <c r="G101" s="20"/>
      <c r="H101" s="20"/>
      <c r="I101" s="20"/>
      <c r="J101" s="20"/>
      <c r="K101" s="20"/>
      <c r="L101" s="20"/>
      <c r="M101" s="20"/>
      <c r="N101" s="20"/>
      <c r="O101" s="20"/>
      <c r="P101" s="20"/>
      <c r="Q101" s="20"/>
      <c r="R101" s="20"/>
      <c r="S101" s="20"/>
      <c r="T101" s="20"/>
      <c r="U101" s="20"/>
    </row>
    <row r="102" spans="1:21" ht="15">
      <c r="A102" s="20"/>
      <c r="B102" s="20"/>
      <c r="C102" s="20"/>
      <c r="D102" s="20"/>
      <c r="E102" s="20"/>
      <c r="F102" s="20"/>
      <c r="G102" s="20"/>
      <c r="H102" s="20"/>
      <c r="I102" s="20"/>
      <c r="J102" s="20"/>
      <c r="K102" s="20"/>
      <c r="L102" s="20"/>
      <c r="M102" s="20"/>
      <c r="N102" s="20"/>
      <c r="O102" s="20"/>
      <c r="P102" s="20"/>
      <c r="Q102" s="20"/>
      <c r="R102" s="20"/>
      <c r="S102" s="20"/>
      <c r="T102" s="20"/>
      <c r="U102" s="20"/>
    </row>
    <row r="103" spans="1:21" ht="15">
      <c r="A103" s="20"/>
      <c r="B103" s="20"/>
      <c r="C103" s="20"/>
      <c r="D103" s="20"/>
      <c r="E103" s="20"/>
      <c r="F103" s="20"/>
      <c r="G103" s="20"/>
      <c r="H103" s="20"/>
      <c r="I103" s="20"/>
      <c r="J103" s="20"/>
      <c r="K103" s="20"/>
      <c r="L103" s="20"/>
      <c r="M103" s="20"/>
      <c r="N103" s="20"/>
      <c r="O103" s="20"/>
      <c r="P103" s="20"/>
      <c r="Q103" s="20"/>
      <c r="R103" s="20"/>
      <c r="S103" s="20"/>
      <c r="T103" s="20"/>
      <c r="U103" s="20"/>
    </row>
    <row r="104" spans="1:21" ht="15">
      <c r="A104" s="20"/>
      <c r="B104" s="20"/>
      <c r="C104" s="20"/>
      <c r="D104" s="20"/>
      <c r="E104" s="20"/>
      <c r="F104" s="20"/>
      <c r="G104" s="20"/>
      <c r="H104" s="20"/>
      <c r="I104" s="20"/>
      <c r="J104" s="20"/>
      <c r="K104" s="20"/>
      <c r="L104" s="20"/>
      <c r="M104" s="20"/>
      <c r="N104" s="20"/>
      <c r="O104" s="20"/>
      <c r="P104" s="20"/>
      <c r="Q104" s="20"/>
      <c r="R104" s="20"/>
      <c r="S104" s="20"/>
      <c r="T104" s="20"/>
      <c r="U104" s="20"/>
    </row>
    <row r="105" spans="1:21" ht="15">
      <c r="A105" s="20"/>
      <c r="B105" s="20"/>
      <c r="C105" s="20"/>
      <c r="D105" s="20"/>
      <c r="E105" s="20"/>
      <c r="F105" s="20"/>
      <c r="G105" s="20"/>
      <c r="H105" s="20"/>
      <c r="I105" s="20"/>
      <c r="J105" s="20"/>
      <c r="K105" s="20"/>
      <c r="L105" s="20"/>
      <c r="M105" s="20"/>
      <c r="N105" s="20"/>
      <c r="O105" s="20"/>
      <c r="P105" s="20"/>
      <c r="Q105" s="20"/>
      <c r="R105" s="20"/>
      <c r="S105" s="20"/>
      <c r="T105" s="20"/>
      <c r="U105" s="20"/>
    </row>
    <row r="106" spans="1:21" ht="15">
      <c r="A106" s="20"/>
      <c r="B106" s="20"/>
      <c r="C106" s="20"/>
      <c r="D106" s="20"/>
      <c r="E106" s="20"/>
      <c r="F106" s="20"/>
      <c r="G106" s="20"/>
      <c r="H106" s="20"/>
      <c r="I106" s="20"/>
      <c r="J106" s="20"/>
      <c r="K106" s="20"/>
      <c r="L106" s="20"/>
      <c r="M106" s="20"/>
      <c r="N106" s="20"/>
      <c r="O106" s="20"/>
      <c r="P106" s="20"/>
      <c r="Q106" s="20"/>
      <c r="R106" s="20"/>
      <c r="S106" s="20"/>
      <c r="T106" s="20"/>
      <c r="U106" s="20"/>
    </row>
    <row r="107" spans="1:21" ht="15">
      <c r="A107" s="20"/>
      <c r="B107" s="20"/>
      <c r="C107" s="20"/>
      <c r="D107" s="20"/>
      <c r="E107" s="20"/>
      <c r="F107" s="20"/>
      <c r="G107" s="20"/>
      <c r="H107" s="20"/>
      <c r="I107" s="20"/>
      <c r="J107" s="20"/>
      <c r="K107" s="20"/>
      <c r="L107" s="20"/>
      <c r="M107" s="20"/>
      <c r="N107" s="20"/>
      <c r="O107" s="20"/>
      <c r="P107" s="20"/>
      <c r="Q107" s="20"/>
      <c r="R107" s="20"/>
      <c r="S107" s="20"/>
      <c r="T107" s="20"/>
      <c r="U107" s="20"/>
    </row>
    <row r="108" spans="1:21" ht="15">
      <c r="A108" s="20"/>
      <c r="B108" s="20"/>
      <c r="C108" s="20"/>
      <c r="D108" s="20"/>
      <c r="E108" s="20"/>
      <c r="F108" s="20"/>
      <c r="G108" s="20"/>
      <c r="H108" s="20"/>
      <c r="I108" s="20"/>
      <c r="J108" s="20"/>
      <c r="K108" s="20"/>
      <c r="L108" s="20"/>
      <c r="M108" s="20"/>
      <c r="N108" s="20"/>
      <c r="O108" s="20"/>
      <c r="P108" s="20"/>
      <c r="Q108" s="20"/>
      <c r="R108" s="20"/>
      <c r="S108" s="20"/>
      <c r="T108" s="20"/>
      <c r="U108" s="20"/>
    </row>
    <row r="109" spans="1:21" ht="15">
      <c r="A109" s="20"/>
      <c r="B109" s="20"/>
      <c r="C109" s="20"/>
      <c r="D109" s="20"/>
      <c r="E109" s="20"/>
      <c r="F109" s="20"/>
      <c r="G109" s="20"/>
      <c r="H109" s="20"/>
      <c r="I109" s="20"/>
      <c r="J109" s="20"/>
      <c r="K109" s="20"/>
      <c r="L109" s="20"/>
      <c r="M109" s="20"/>
      <c r="N109" s="20"/>
      <c r="O109" s="20"/>
      <c r="P109" s="20"/>
      <c r="Q109" s="20"/>
      <c r="R109" s="20"/>
      <c r="S109" s="20"/>
      <c r="T109" s="20"/>
      <c r="U109" s="20"/>
    </row>
    <row r="110" spans="1:21" ht="15">
      <c r="A110" s="20"/>
      <c r="B110" s="20"/>
      <c r="C110" s="20"/>
      <c r="D110" s="20"/>
      <c r="E110" s="20"/>
      <c r="F110" s="20"/>
      <c r="G110" s="20"/>
      <c r="H110" s="20"/>
      <c r="I110" s="20"/>
      <c r="J110" s="20"/>
      <c r="K110" s="20"/>
      <c r="L110" s="20"/>
      <c r="M110" s="20"/>
      <c r="N110" s="20"/>
      <c r="O110" s="20"/>
      <c r="P110" s="20"/>
      <c r="Q110" s="20"/>
      <c r="R110" s="20"/>
      <c r="S110" s="20"/>
      <c r="T110" s="20"/>
      <c r="U110" s="20"/>
    </row>
    <row r="111" spans="1:21" ht="15">
      <c r="A111" s="20"/>
      <c r="B111" s="20"/>
      <c r="C111" s="20"/>
      <c r="D111" s="20"/>
      <c r="E111" s="20"/>
      <c r="F111" s="20"/>
      <c r="G111" s="20"/>
      <c r="H111" s="20"/>
      <c r="I111" s="20"/>
      <c r="J111" s="20"/>
      <c r="K111" s="20"/>
      <c r="L111" s="20"/>
      <c r="M111" s="20"/>
      <c r="N111" s="20"/>
      <c r="O111" s="20"/>
      <c r="P111" s="20"/>
      <c r="Q111" s="20"/>
      <c r="R111" s="20"/>
      <c r="S111" s="20"/>
      <c r="T111" s="20"/>
      <c r="U111" s="20"/>
    </row>
    <row r="112" spans="1:21" ht="15">
      <c r="A112" s="20"/>
      <c r="B112" s="20"/>
      <c r="C112" s="20"/>
      <c r="D112" s="20"/>
      <c r="E112" s="20"/>
      <c r="F112" s="20"/>
      <c r="G112" s="20"/>
      <c r="H112" s="20"/>
      <c r="I112" s="20"/>
      <c r="J112" s="20"/>
      <c r="K112" s="20"/>
      <c r="L112" s="20"/>
      <c r="M112" s="20"/>
      <c r="N112" s="20"/>
      <c r="O112" s="20"/>
      <c r="P112" s="20"/>
      <c r="Q112" s="20"/>
      <c r="R112" s="20"/>
      <c r="S112" s="20"/>
      <c r="T112" s="20"/>
      <c r="U112" s="20"/>
    </row>
    <row r="113" spans="1:21" ht="15">
      <c r="A113" s="20"/>
      <c r="B113" s="20"/>
      <c r="C113" s="20"/>
      <c r="D113" s="20"/>
      <c r="E113" s="20"/>
      <c r="F113" s="20"/>
      <c r="G113" s="20"/>
      <c r="H113" s="20"/>
      <c r="I113" s="20"/>
      <c r="J113" s="20"/>
      <c r="K113" s="20"/>
      <c r="L113" s="20"/>
      <c r="M113" s="20"/>
      <c r="N113" s="20"/>
      <c r="O113" s="20"/>
      <c r="P113" s="20"/>
      <c r="Q113" s="20"/>
      <c r="R113" s="20"/>
      <c r="S113" s="20"/>
      <c r="T113" s="20"/>
      <c r="U113" s="20"/>
    </row>
    <row r="114" spans="1:21" ht="15">
      <c r="A114" s="20"/>
      <c r="B114" s="20"/>
      <c r="C114" s="20"/>
      <c r="D114" s="20"/>
      <c r="E114" s="20"/>
      <c r="F114" s="20"/>
      <c r="G114" s="20"/>
      <c r="H114" s="20"/>
      <c r="I114" s="20"/>
      <c r="J114" s="20"/>
      <c r="K114" s="20"/>
      <c r="L114" s="20"/>
      <c r="M114" s="20"/>
      <c r="N114" s="20"/>
      <c r="O114" s="20"/>
      <c r="P114" s="20"/>
      <c r="Q114" s="20"/>
      <c r="R114" s="20"/>
      <c r="S114" s="20"/>
      <c r="T114" s="20"/>
      <c r="U114" s="20"/>
    </row>
    <row r="115" spans="1:21" ht="15">
      <c r="A115" s="20"/>
      <c r="B115" s="20"/>
      <c r="C115" s="20"/>
      <c r="D115" s="20"/>
      <c r="E115" s="20"/>
      <c r="F115" s="20"/>
      <c r="G115" s="20"/>
      <c r="H115" s="20"/>
      <c r="I115" s="20"/>
      <c r="J115" s="20"/>
      <c r="K115" s="20"/>
      <c r="L115" s="20"/>
      <c r="M115" s="20"/>
      <c r="N115" s="20"/>
      <c r="O115" s="20"/>
      <c r="P115" s="20"/>
      <c r="Q115" s="20"/>
      <c r="R115" s="20"/>
      <c r="S115" s="20"/>
      <c r="T115" s="20"/>
      <c r="U115" s="20"/>
    </row>
    <row r="116" spans="1:21" ht="15">
      <c r="A116" s="20"/>
      <c r="B116" s="20"/>
      <c r="C116" s="20"/>
      <c r="D116" s="20"/>
      <c r="E116" s="20"/>
      <c r="F116" s="20"/>
      <c r="G116" s="20"/>
      <c r="H116" s="20"/>
      <c r="I116" s="20"/>
      <c r="J116" s="20"/>
      <c r="K116" s="20"/>
      <c r="L116" s="20"/>
      <c r="M116" s="20"/>
      <c r="N116" s="20"/>
      <c r="O116" s="20"/>
      <c r="P116" s="20"/>
      <c r="Q116" s="20"/>
      <c r="R116" s="20"/>
      <c r="S116" s="20"/>
      <c r="T116" s="20"/>
      <c r="U116" s="20"/>
    </row>
    <row r="117" spans="1:21" ht="15">
      <c r="A117" s="20"/>
      <c r="B117" s="20"/>
      <c r="C117" s="20"/>
      <c r="D117" s="20"/>
      <c r="E117" s="20"/>
      <c r="F117" s="20"/>
      <c r="G117" s="20"/>
      <c r="H117" s="20"/>
      <c r="I117" s="20"/>
      <c r="J117" s="20"/>
      <c r="K117" s="20"/>
      <c r="L117" s="20"/>
      <c r="M117" s="20"/>
      <c r="N117" s="20"/>
      <c r="O117" s="20"/>
      <c r="P117" s="20"/>
      <c r="Q117" s="20"/>
      <c r="R117" s="20"/>
      <c r="S117" s="20"/>
      <c r="T117" s="20"/>
      <c r="U117" s="20"/>
    </row>
    <row r="118" spans="1:21" ht="15">
      <c r="A118" s="20"/>
      <c r="B118" s="20"/>
      <c r="C118" s="20"/>
      <c r="D118" s="20"/>
      <c r="E118" s="20"/>
      <c r="F118" s="20"/>
      <c r="G118" s="20"/>
      <c r="H118" s="20"/>
      <c r="I118" s="20"/>
      <c r="J118" s="20"/>
      <c r="K118" s="20"/>
      <c r="L118" s="20"/>
      <c r="M118" s="20"/>
      <c r="N118" s="20"/>
      <c r="O118" s="20"/>
      <c r="P118" s="20"/>
      <c r="Q118" s="20"/>
      <c r="R118" s="20"/>
      <c r="S118" s="20"/>
      <c r="T118" s="20"/>
      <c r="U118" s="20"/>
    </row>
    <row r="119" spans="1:21" ht="15">
      <c r="A119" s="20"/>
      <c r="B119" s="20"/>
      <c r="C119" s="20"/>
      <c r="D119" s="20"/>
      <c r="E119" s="20"/>
      <c r="F119" s="20"/>
      <c r="G119" s="20"/>
      <c r="H119" s="20"/>
      <c r="I119" s="20"/>
      <c r="J119" s="20"/>
      <c r="K119" s="20"/>
      <c r="L119" s="20"/>
      <c r="M119" s="20"/>
      <c r="N119" s="20"/>
      <c r="O119" s="20"/>
      <c r="P119" s="20"/>
      <c r="Q119" s="20"/>
      <c r="R119" s="20"/>
      <c r="S119" s="20"/>
      <c r="T119" s="20"/>
      <c r="U119" s="20"/>
    </row>
    <row r="120" spans="1:21" ht="15">
      <c r="A120" s="20"/>
      <c r="B120" s="20"/>
      <c r="C120" s="20"/>
      <c r="D120" s="20"/>
      <c r="E120" s="20"/>
      <c r="F120" s="20"/>
      <c r="G120" s="20"/>
      <c r="H120" s="20"/>
      <c r="I120" s="20"/>
      <c r="J120" s="20"/>
      <c r="K120" s="20"/>
      <c r="L120" s="20"/>
      <c r="M120" s="20"/>
      <c r="N120" s="20"/>
      <c r="O120" s="20"/>
      <c r="P120" s="20"/>
      <c r="Q120" s="20"/>
      <c r="R120" s="20"/>
      <c r="S120" s="20"/>
      <c r="T120" s="20"/>
      <c r="U120" s="20"/>
    </row>
    <row r="121" spans="1:21" ht="15">
      <c r="A121" s="20"/>
      <c r="B121" s="20"/>
      <c r="C121" s="20"/>
      <c r="D121" s="20"/>
      <c r="E121" s="20"/>
      <c r="F121" s="20"/>
      <c r="G121" s="20"/>
      <c r="H121" s="20"/>
      <c r="I121" s="20"/>
      <c r="J121" s="20"/>
      <c r="K121" s="20"/>
      <c r="L121" s="20"/>
      <c r="M121" s="20"/>
      <c r="N121" s="20"/>
      <c r="O121" s="20"/>
      <c r="P121" s="20"/>
      <c r="Q121" s="20"/>
      <c r="R121" s="20"/>
      <c r="S121" s="20"/>
      <c r="T121" s="20"/>
      <c r="U121" s="20"/>
    </row>
    <row r="122" spans="1:21" ht="15">
      <c r="A122" s="20"/>
      <c r="B122" s="20"/>
      <c r="C122" s="20"/>
      <c r="D122" s="20"/>
      <c r="E122" s="20"/>
      <c r="F122" s="20"/>
      <c r="G122" s="20"/>
      <c r="H122" s="20"/>
      <c r="I122" s="20"/>
      <c r="J122" s="20"/>
      <c r="K122" s="20"/>
      <c r="L122" s="20"/>
      <c r="M122" s="20"/>
      <c r="N122" s="20"/>
      <c r="O122" s="20"/>
      <c r="P122" s="20"/>
      <c r="Q122" s="20"/>
      <c r="R122" s="20"/>
      <c r="S122" s="20"/>
      <c r="T122" s="20"/>
      <c r="U122" s="20"/>
    </row>
    <row r="123" spans="1:21" ht="15">
      <c r="A123" s="20"/>
      <c r="B123" s="20"/>
      <c r="C123" s="20"/>
      <c r="D123" s="20"/>
      <c r="E123" s="20"/>
      <c r="F123" s="20"/>
      <c r="G123" s="20"/>
      <c r="H123" s="20"/>
      <c r="I123" s="20"/>
      <c r="J123" s="20"/>
      <c r="K123" s="20"/>
      <c r="L123" s="20"/>
      <c r="M123" s="20"/>
      <c r="N123" s="20"/>
      <c r="O123" s="20"/>
      <c r="P123" s="20"/>
      <c r="Q123" s="20"/>
      <c r="R123" s="20"/>
      <c r="S123" s="20"/>
      <c r="T123" s="20"/>
      <c r="U123" s="20"/>
    </row>
    <row r="124" spans="1:21" ht="15">
      <c r="A124" s="20"/>
      <c r="B124" s="20"/>
      <c r="C124" s="20"/>
      <c r="D124" s="20"/>
      <c r="E124" s="20"/>
      <c r="F124" s="20"/>
      <c r="G124" s="20"/>
      <c r="H124" s="20"/>
      <c r="I124" s="20"/>
      <c r="J124" s="20"/>
      <c r="K124" s="20"/>
      <c r="L124" s="20"/>
      <c r="M124" s="20"/>
      <c r="N124" s="20"/>
      <c r="O124" s="20"/>
      <c r="P124" s="20"/>
      <c r="Q124" s="20"/>
      <c r="R124" s="20"/>
      <c r="S124" s="20"/>
      <c r="T124" s="20"/>
      <c r="U124" s="20"/>
    </row>
    <row r="125" spans="1:21" ht="15">
      <c r="A125" s="20"/>
      <c r="B125" s="20"/>
      <c r="C125" s="20"/>
      <c r="D125" s="20"/>
      <c r="E125" s="20"/>
      <c r="F125" s="20"/>
      <c r="G125" s="20"/>
      <c r="H125" s="20"/>
      <c r="I125" s="20"/>
      <c r="J125" s="20"/>
      <c r="K125" s="20"/>
      <c r="L125" s="20"/>
      <c r="M125" s="20"/>
      <c r="N125" s="20"/>
      <c r="O125" s="20"/>
      <c r="P125" s="20"/>
      <c r="Q125" s="20"/>
      <c r="R125" s="20"/>
      <c r="S125" s="20"/>
      <c r="T125" s="20"/>
      <c r="U125" s="20"/>
    </row>
    <row r="126" spans="1:21" ht="15">
      <c r="A126" s="20"/>
      <c r="B126" s="20"/>
      <c r="C126" s="20"/>
      <c r="D126" s="20"/>
      <c r="E126" s="20"/>
      <c r="F126" s="20"/>
      <c r="G126" s="20"/>
      <c r="H126" s="20"/>
      <c r="I126" s="20"/>
      <c r="J126" s="20"/>
      <c r="K126" s="20"/>
      <c r="L126" s="20"/>
      <c r="M126" s="20"/>
      <c r="N126" s="20"/>
      <c r="O126" s="20"/>
      <c r="P126" s="20"/>
      <c r="Q126" s="20"/>
      <c r="R126" s="20"/>
      <c r="S126" s="20"/>
      <c r="T126" s="20"/>
      <c r="U126" s="20"/>
    </row>
    <row r="127" spans="1:21" ht="15">
      <c r="A127" s="20"/>
      <c r="B127" s="20"/>
      <c r="C127" s="20"/>
      <c r="D127" s="20"/>
      <c r="E127" s="20"/>
      <c r="F127" s="20"/>
      <c r="G127" s="20"/>
      <c r="H127" s="20"/>
      <c r="I127" s="20"/>
      <c r="J127" s="20"/>
      <c r="K127" s="20"/>
      <c r="L127" s="20"/>
      <c r="M127" s="20"/>
      <c r="N127" s="20"/>
      <c r="O127" s="20"/>
      <c r="P127" s="20"/>
      <c r="Q127" s="20"/>
      <c r="R127" s="20"/>
      <c r="S127" s="20"/>
      <c r="T127" s="20"/>
      <c r="U127" s="20"/>
    </row>
    <row r="128" spans="1:21" ht="15">
      <c r="A128" s="20"/>
      <c r="B128" s="20"/>
      <c r="C128" s="20"/>
      <c r="D128" s="20"/>
      <c r="E128" s="20"/>
      <c r="F128" s="20"/>
      <c r="G128" s="20"/>
      <c r="H128" s="20"/>
      <c r="I128" s="20"/>
      <c r="J128" s="20"/>
      <c r="K128" s="20"/>
      <c r="L128" s="20"/>
      <c r="M128" s="20"/>
      <c r="N128" s="20"/>
      <c r="O128" s="20"/>
      <c r="P128" s="20"/>
      <c r="Q128" s="20"/>
      <c r="R128" s="20"/>
      <c r="S128" s="20"/>
      <c r="T128" s="20"/>
      <c r="U128" s="20"/>
    </row>
    <row r="129" spans="1:21" ht="15">
      <c r="A129" s="20"/>
      <c r="B129" s="20"/>
      <c r="C129" s="20"/>
      <c r="D129" s="20"/>
      <c r="E129" s="20"/>
      <c r="F129" s="20"/>
      <c r="G129" s="20"/>
      <c r="H129" s="20"/>
      <c r="I129" s="20"/>
      <c r="J129" s="20"/>
      <c r="K129" s="20"/>
      <c r="L129" s="20"/>
      <c r="M129" s="20"/>
      <c r="N129" s="20"/>
      <c r="O129" s="20"/>
      <c r="P129" s="20"/>
      <c r="Q129" s="20"/>
      <c r="R129" s="20"/>
      <c r="S129" s="20"/>
      <c r="T129" s="20"/>
      <c r="U129" s="20"/>
    </row>
    <row r="130" spans="1:21" ht="15">
      <c r="A130" s="20"/>
      <c r="B130" s="20"/>
      <c r="C130" s="20"/>
      <c r="D130" s="20"/>
      <c r="E130" s="20"/>
      <c r="F130" s="20"/>
      <c r="G130" s="20"/>
      <c r="H130" s="20"/>
      <c r="I130" s="20"/>
      <c r="J130" s="20"/>
      <c r="K130" s="20"/>
      <c r="L130" s="20"/>
      <c r="M130" s="20"/>
      <c r="N130" s="20"/>
      <c r="O130" s="20"/>
      <c r="P130" s="20"/>
      <c r="Q130" s="20"/>
      <c r="R130" s="20"/>
      <c r="S130" s="20"/>
      <c r="T130" s="20"/>
      <c r="U130" s="20"/>
    </row>
    <row r="131" spans="1:21" ht="15">
      <c r="A131" s="20"/>
      <c r="B131" s="20"/>
      <c r="C131" s="20"/>
      <c r="D131" s="20"/>
      <c r="E131" s="20"/>
      <c r="F131" s="20"/>
      <c r="G131" s="20"/>
      <c r="H131" s="20"/>
      <c r="I131" s="20"/>
      <c r="J131" s="20"/>
      <c r="K131" s="20"/>
      <c r="L131" s="20"/>
      <c r="M131" s="20"/>
      <c r="N131" s="20"/>
      <c r="O131" s="20"/>
      <c r="P131" s="20"/>
      <c r="Q131" s="20"/>
      <c r="R131" s="20"/>
      <c r="S131" s="20"/>
      <c r="T131" s="20"/>
      <c r="U131" s="20"/>
    </row>
    <row r="132" spans="1:21" ht="15">
      <c r="A132" s="20"/>
      <c r="B132" s="20"/>
      <c r="C132" s="20"/>
      <c r="D132" s="20"/>
      <c r="E132" s="20"/>
      <c r="F132" s="20"/>
      <c r="G132" s="20"/>
      <c r="H132" s="20"/>
      <c r="I132" s="20"/>
      <c r="J132" s="20"/>
      <c r="K132" s="20"/>
      <c r="L132" s="20"/>
      <c r="M132" s="20"/>
      <c r="N132" s="20"/>
      <c r="O132" s="20"/>
      <c r="P132" s="20"/>
      <c r="Q132" s="20"/>
      <c r="R132" s="20"/>
      <c r="S132" s="20"/>
      <c r="T132" s="20"/>
      <c r="U132" s="20"/>
    </row>
    <row r="133" spans="1:21" ht="15">
      <c r="A133" s="20"/>
      <c r="B133" s="20"/>
      <c r="C133" s="20"/>
      <c r="D133" s="20"/>
      <c r="E133" s="20"/>
      <c r="F133" s="20"/>
      <c r="G133" s="20"/>
      <c r="H133" s="20"/>
      <c r="I133" s="20"/>
      <c r="J133" s="20"/>
      <c r="K133" s="20"/>
      <c r="L133" s="20"/>
      <c r="M133" s="20"/>
      <c r="N133" s="20"/>
      <c r="O133" s="20"/>
      <c r="P133" s="20"/>
      <c r="Q133" s="20"/>
      <c r="R133" s="20"/>
      <c r="S133" s="20"/>
      <c r="T133" s="20"/>
      <c r="U133" s="20"/>
    </row>
    <row r="134" spans="1:21" ht="15">
      <c r="A134" s="20"/>
      <c r="B134" s="20"/>
      <c r="C134" s="20"/>
      <c r="D134" s="20"/>
      <c r="E134" s="20"/>
      <c r="F134" s="20"/>
      <c r="G134" s="20"/>
      <c r="H134" s="20"/>
      <c r="I134" s="20"/>
      <c r="J134" s="20"/>
      <c r="K134" s="20"/>
      <c r="L134" s="20"/>
      <c r="M134" s="20"/>
      <c r="N134" s="20"/>
      <c r="O134" s="20"/>
      <c r="P134" s="20"/>
      <c r="Q134" s="20"/>
      <c r="R134" s="20"/>
      <c r="S134" s="20"/>
      <c r="T134" s="20"/>
      <c r="U134" s="20"/>
    </row>
    <row r="135" spans="1:21" ht="15">
      <c r="A135" s="20"/>
      <c r="B135" s="20"/>
      <c r="C135" s="20"/>
      <c r="D135" s="20"/>
      <c r="E135" s="20"/>
      <c r="F135" s="20"/>
      <c r="G135" s="20"/>
      <c r="H135" s="20"/>
      <c r="I135" s="20"/>
      <c r="J135" s="20"/>
      <c r="K135" s="20"/>
      <c r="L135" s="20"/>
      <c r="M135" s="20"/>
      <c r="N135" s="20"/>
      <c r="O135" s="20"/>
      <c r="P135" s="20"/>
      <c r="Q135" s="20"/>
      <c r="R135" s="20"/>
      <c r="S135" s="20"/>
      <c r="T135" s="20"/>
      <c r="U135" s="20"/>
    </row>
    <row r="136" spans="1:21" ht="15">
      <c r="A136" s="20"/>
      <c r="B136" s="20"/>
      <c r="C136" s="20"/>
      <c r="D136" s="20"/>
      <c r="E136" s="20"/>
      <c r="F136" s="20"/>
      <c r="G136" s="20"/>
      <c r="H136" s="20"/>
      <c r="I136" s="20"/>
      <c r="J136" s="20"/>
      <c r="K136" s="20"/>
      <c r="L136" s="20"/>
      <c r="M136" s="20"/>
      <c r="N136" s="20"/>
      <c r="O136" s="20"/>
      <c r="P136" s="20"/>
      <c r="Q136" s="20"/>
      <c r="R136" s="20"/>
      <c r="S136" s="20"/>
      <c r="T136" s="20"/>
      <c r="U136" s="20"/>
    </row>
    <row r="137" spans="1:21" ht="15">
      <c r="A137" s="20"/>
      <c r="B137" s="20"/>
      <c r="C137" s="20"/>
      <c r="D137" s="20"/>
      <c r="E137" s="20"/>
      <c r="F137" s="20"/>
      <c r="G137" s="20"/>
      <c r="H137" s="20"/>
      <c r="I137" s="20"/>
      <c r="J137" s="20"/>
      <c r="K137" s="20"/>
      <c r="L137" s="20"/>
      <c r="M137" s="20"/>
      <c r="N137" s="20"/>
      <c r="O137" s="20"/>
      <c r="P137" s="20"/>
      <c r="Q137" s="20"/>
      <c r="R137" s="20"/>
      <c r="S137" s="20"/>
      <c r="T137" s="20"/>
      <c r="U137" s="20"/>
    </row>
    <row r="138" spans="1:21" ht="15">
      <c r="A138" s="20"/>
      <c r="B138" s="20"/>
      <c r="C138" s="20"/>
      <c r="D138" s="20"/>
      <c r="E138" s="20"/>
      <c r="F138" s="20"/>
      <c r="G138" s="20"/>
      <c r="H138" s="20"/>
      <c r="I138" s="20"/>
      <c r="J138" s="20"/>
      <c r="K138" s="20"/>
      <c r="L138" s="20"/>
      <c r="M138" s="20"/>
      <c r="N138" s="20"/>
      <c r="O138" s="20"/>
      <c r="P138" s="20"/>
      <c r="Q138" s="20"/>
      <c r="R138" s="20"/>
      <c r="S138" s="20"/>
      <c r="T138" s="20"/>
      <c r="U138" s="20"/>
    </row>
    <row r="139" spans="1:21" ht="15">
      <c r="A139" s="20"/>
      <c r="B139" s="20"/>
      <c r="C139" s="20"/>
      <c r="D139" s="20"/>
      <c r="E139" s="20"/>
      <c r="F139" s="20"/>
      <c r="G139" s="20"/>
      <c r="H139" s="20"/>
      <c r="I139" s="20"/>
      <c r="J139" s="20"/>
      <c r="K139" s="20"/>
      <c r="L139" s="20"/>
      <c r="M139" s="20"/>
      <c r="N139" s="20"/>
      <c r="O139" s="20"/>
      <c r="P139" s="20"/>
      <c r="Q139" s="20"/>
      <c r="R139" s="20"/>
      <c r="S139" s="20"/>
      <c r="T139" s="20"/>
      <c r="U139" s="20"/>
    </row>
    <row r="140" spans="1:21" ht="15">
      <c r="A140" s="20"/>
      <c r="B140" s="20"/>
      <c r="C140" s="20"/>
      <c r="D140" s="20"/>
      <c r="E140" s="20"/>
      <c r="F140" s="20"/>
      <c r="G140" s="20"/>
      <c r="H140" s="20"/>
      <c r="I140" s="20"/>
      <c r="J140" s="20"/>
      <c r="K140" s="20"/>
      <c r="L140" s="20"/>
      <c r="M140" s="20"/>
      <c r="N140" s="20"/>
      <c r="O140" s="20"/>
      <c r="P140" s="20"/>
      <c r="Q140" s="20"/>
      <c r="R140" s="20"/>
      <c r="S140" s="20"/>
      <c r="T140" s="20"/>
      <c r="U140" s="20"/>
    </row>
    <row r="141" spans="1:21" ht="15">
      <c r="A141" s="20"/>
      <c r="B141" s="20"/>
      <c r="C141" s="20"/>
      <c r="D141" s="20"/>
      <c r="E141" s="20"/>
      <c r="F141" s="20"/>
      <c r="G141" s="20"/>
      <c r="H141" s="20"/>
      <c r="I141" s="20"/>
      <c r="J141" s="20"/>
      <c r="K141" s="20"/>
      <c r="L141" s="20"/>
      <c r="M141" s="20"/>
      <c r="N141" s="20"/>
      <c r="O141" s="20"/>
      <c r="P141" s="20"/>
      <c r="Q141" s="20"/>
      <c r="R141" s="20"/>
      <c r="S141" s="20"/>
      <c r="T141" s="20"/>
      <c r="U141" s="20"/>
    </row>
    <row r="142" spans="1:21" ht="15">
      <c r="A142" s="20"/>
      <c r="B142" s="20"/>
      <c r="C142" s="20"/>
      <c r="D142" s="20"/>
      <c r="E142" s="20"/>
      <c r="F142" s="20"/>
      <c r="G142" s="20"/>
      <c r="H142" s="20"/>
      <c r="I142" s="20"/>
      <c r="J142" s="20"/>
      <c r="K142" s="20"/>
      <c r="L142" s="20"/>
      <c r="M142" s="20"/>
      <c r="N142" s="20"/>
      <c r="O142" s="20"/>
      <c r="P142" s="20"/>
      <c r="Q142" s="20"/>
      <c r="R142" s="20"/>
      <c r="S142" s="20"/>
      <c r="T142" s="20"/>
      <c r="U142" s="20"/>
    </row>
    <row r="143" spans="1:21" ht="15">
      <c r="A143" s="20"/>
      <c r="B143" s="20"/>
      <c r="C143" s="20"/>
      <c r="D143" s="20"/>
      <c r="E143" s="20"/>
      <c r="F143" s="20"/>
      <c r="G143" s="20"/>
      <c r="H143" s="20"/>
      <c r="I143" s="20"/>
      <c r="J143" s="20"/>
      <c r="K143" s="20"/>
      <c r="L143" s="20"/>
      <c r="M143" s="20"/>
      <c r="N143" s="20"/>
      <c r="O143" s="20"/>
      <c r="P143" s="20"/>
      <c r="Q143" s="20"/>
      <c r="R143" s="20"/>
      <c r="S143" s="20"/>
      <c r="T143" s="20"/>
      <c r="U143" s="20"/>
    </row>
    <row r="144" spans="1:21" ht="15">
      <c r="A144" s="20"/>
      <c r="B144" s="20"/>
      <c r="C144" s="20"/>
      <c r="D144" s="20"/>
      <c r="E144" s="20"/>
      <c r="F144" s="20"/>
      <c r="G144" s="20"/>
      <c r="H144" s="20"/>
      <c r="I144" s="20"/>
      <c r="J144" s="20"/>
      <c r="K144" s="20"/>
      <c r="L144" s="20"/>
      <c r="M144" s="20"/>
      <c r="N144" s="20"/>
      <c r="O144" s="20"/>
      <c r="P144" s="20"/>
      <c r="Q144" s="20"/>
      <c r="R144" s="20"/>
      <c r="S144" s="20"/>
      <c r="T144" s="20"/>
      <c r="U144" s="20"/>
    </row>
    <row r="145" spans="1:21" ht="15">
      <c r="A145" s="20"/>
      <c r="B145" s="20"/>
      <c r="C145" s="20"/>
      <c r="D145" s="20"/>
      <c r="E145" s="20"/>
      <c r="F145" s="20"/>
      <c r="G145" s="20"/>
      <c r="H145" s="20"/>
      <c r="I145" s="20"/>
      <c r="J145" s="20"/>
      <c r="K145" s="20"/>
      <c r="L145" s="20"/>
      <c r="M145" s="20"/>
      <c r="N145" s="20"/>
      <c r="O145" s="20"/>
      <c r="P145" s="20"/>
      <c r="Q145" s="20"/>
      <c r="R145" s="20"/>
      <c r="S145" s="20"/>
      <c r="T145" s="20"/>
      <c r="U145" s="20"/>
    </row>
    <row r="146" spans="1:21" ht="15">
      <c r="A146" s="20"/>
      <c r="B146" s="20"/>
      <c r="C146" s="20"/>
      <c r="D146" s="20"/>
      <c r="E146" s="20"/>
      <c r="F146" s="20"/>
      <c r="G146" s="20"/>
      <c r="H146" s="20"/>
      <c r="I146" s="20"/>
      <c r="J146" s="20"/>
      <c r="K146" s="20"/>
      <c r="L146" s="20"/>
      <c r="M146" s="20"/>
      <c r="N146" s="20"/>
      <c r="O146" s="20"/>
      <c r="P146" s="20"/>
      <c r="Q146" s="20"/>
      <c r="R146" s="20"/>
      <c r="S146" s="20"/>
      <c r="T146" s="20"/>
      <c r="U146" s="20"/>
    </row>
    <row r="147" spans="1:21" ht="15">
      <c r="A147" s="20"/>
      <c r="B147" s="20"/>
      <c r="C147" s="20"/>
      <c r="D147" s="20"/>
      <c r="E147" s="20"/>
      <c r="F147" s="20"/>
      <c r="G147" s="20"/>
      <c r="H147" s="20"/>
      <c r="I147" s="20"/>
      <c r="J147" s="20"/>
      <c r="K147" s="20"/>
      <c r="L147" s="20"/>
      <c r="M147" s="20"/>
      <c r="N147" s="20"/>
      <c r="O147" s="20"/>
      <c r="P147" s="20"/>
      <c r="Q147" s="20"/>
      <c r="R147" s="20"/>
      <c r="S147" s="20"/>
      <c r="T147" s="20"/>
      <c r="U147" s="20"/>
    </row>
    <row r="148" spans="1:21" ht="15">
      <c r="A148" s="20"/>
      <c r="B148" s="20"/>
      <c r="C148" s="20"/>
      <c r="D148" s="20"/>
      <c r="E148" s="20"/>
      <c r="F148" s="20"/>
      <c r="G148" s="20"/>
      <c r="H148" s="20"/>
      <c r="I148" s="20"/>
      <c r="J148" s="20"/>
      <c r="K148" s="20"/>
      <c r="L148" s="20"/>
      <c r="M148" s="20"/>
      <c r="N148" s="20"/>
      <c r="O148" s="20"/>
      <c r="P148" s="20"/>
      <c r="Q148" s="20"/>
      <c r="R148" s="20"/>
      <c r="S148" s="20"/>
      <c r="T148" s="20"/>
      <c r="U148" s="20"/>
    </row>
    <row r="149" spans="1:21" ht="15">
      <c r="A149" s="20"/>
      <c r="B149" s="20"/>
      <c r="C149" s="20"/>
      <c r="D149" s="20"/>
      <c r="E149" s="20"/>
      <c r="F149" s="20"/>
      <c r="G149" s="20"/>
      <c r="H149" s="20"/>
      <c r="I149" s="20"/>
      <c r="J149" s="20"/>
      <c r="K149" s="20"/>
      <c r="L149" s="20"/>
      <c r="M149" s="20"/>
      <c r="N149" s="20"/>
      <c r="O149" s="20"/>
      <c r="P149" s="20"/>
      <c r="Q149" s="20"/>
      <c r="R149" s="20"/>
      <c r="S149" s="20"/>
      <c r="T149" s="20"/>
      <c r="U149" s="20"/>
    </row>
    <row r="150" spans="1:21" ht="15">
      <c r="A150" s="20"/>
      <c r="B150" s="20"/>
      <c r="C150" s="20"/>
      <c r="D150" s="20"/>
      <c r="E150" s="20"/>
      <c r="F150" s="20"/>
      <c r="G150" s="20"/>
      <c r="H150" s="20"/>
      <c r="I150" s="20"/>
      <c r="J150" s="20"/>
      <c r="K150" s="20"/>
      <c r="L150" s="20"/>
      <c r="M150" s="20"/>
      <c r="N150" s="20"/>
      <c r="O150" s="20"/>
      <c r="P150" s="20"/>
      <c r="Q150" s="20"/>
      <c r="R150" s="20"/>
      <c r="S150" s="20"/>
      <c r="T150" s="20"/>
      <c r="U150" s="20"/>
    </row>
    <row r="151" spans="1:21" ht="15">
      <c r="A151" s="20"/>
      <c r="B151" s="20"/>
      <c r="C151" s="20"/>
      <c r="D151" s="20"/>
      <c r="E151" s="20"/>
      <c r="F151" s="20"/>
      <c r="G151" s="20"/>
      <c r="H151" s="20"/>
      <c r="I151" s="20"/>
      <c r="J151" s="20"/>
      <c r="K151" s="20"/>
      <c r="L151" s="20"/>
      <c r="M151" s="20"/>
      <c r="N151" s="20"/>
      <c r="O151" s="20"/>
      <c r="P151" s="20"/>
      <c r="Q151" s="20"/>
      <c r="R151" s="20"/>
      <c r="S151" s="20"/>
      <c r="T151" s="20"/>
      <c r="U151" s="20"/>
    </row>
    <row r="152" spans="1:21" ht="15">
      <c r="A152" s="20"/>
      <c r="B152" s="20"/>
      <c r="C152" s="20"/>
      <c r="D152" s="20"/>
      <c r="E152" s="20"/>
      <c r="F152" s="20"/>
      <c r="G152" s="20"/>
      <c r="H152" s="20"/>
      <c r="I152" s="20"/>
      <c r="J152" s="20"/>
      <c r="K152" s="20"/>
      <c r="L152" s="20"/>
      <c r="M152" s="20"/>
      <c r="N152" s="20"/>
      <c r="O152" s="20"/>
      <c r="P152" s="20"/>
      <c r="Q152" s="20"/>
      <c r="R152" s="20"/>
      <c r="S152" s="20"/>
      <c r="T152" s="20"/>
      <c r="U152" s="20"/>
    </row>
    <row r="153" spans="1:21" ht="15">
      <c r="A153" s="20"/>
      <c r="B153" s="20"/>
      <c r="C153" s="20"/>
      <c r="D153" s="20"/>
      <c r="E153" s="20"/>
      <c r="F153" s="20"/>
      <c r="G153" s="20"/>
      <c r="H153" s="20"/>
      <c r="I153" s="20"/>
      <c r="J153" s="20"/>
      <c r="K153" s="20"/>
      <c r="L153" s="20"/>
      <c r="M153" s="20"/>
      <c r="N153" s="20"/>
      <c r="O153" s="20"/>
      <c r="P153" s="20"/>
      <c r="Q153" s="20"/>
      <c r="R153" s="20"/>
      <c r="S153" s="20"/>
      <c r="T153" s="20"/>
      <c r="U153" s="20"/>
    </row>
    <row r="154" spans="1:21" ht="15">
      <c r="A154" s="20"/>
      <c r="B154" s="20"/>
      <c r="C154" s="20"/>
      <c r="D154" s="20"/>
      <c r="E154" s="20"/>
      <c r="F154" s="20"/>
      <c r="G154" s="20"/>
      <c r="H154" s="20"/>
      <c r="I154" s="20"/>
      <c r="J154" s="20"/>
      <c r="K154" s="20"/>
      <c r="L154" s="20"/>
      <c r="M154" s="20"/>
      <c r="N154" s="20"/>
      <c r="O154" s="20"/>
      <c r="P154" s="20"/>
      <c r="Q154" s="20"/>
      <c r="R154" s="20"/>
      <c r="S154" s="20"/>
      <c r="T154" s="20"/>
      <c r="U154" s="20"/>
    </row>
    <row r="155" spans="1:21" ht="15">
      <c r="A155" s="20"/>
      <c r="B155" s="20"/>
      <c r="C155" s="20"/>
      <c r="D155" s="20"/>
      <c r="E155" s="20"/>
      <c r="F155" s="20"/>
      <c r="G155" s="20"/>
      <c r="H155" s="20"/>
      <c r="I155" s="20"/>
      <c r="J155" s="20"/>
      <c r="K155" s="20"/>
      <c r="L155" s="20"/>
      <c r="M155" s="20"/>
      <c r="N155" s="20"/>
      <c r="O155" s="20"/>
      <c r="P155" s="20"/>
      <c r="Q155" s="20"/>
      <c r="R155" s="20"/>
      <c r="S155" s="20"/>
      <c r="T155" s="20"/>
      <c r="U155" s="20"/>
    </row>
    <row r="156" spans="1:21" ht="15">
      <c r="A156" s="20"/>
      <c r="B156" s="20"/>
      <c r="C156" s="20"/>
      <c r="D156" s="20"/>
      <c r="E156" s="20"/>
      <c r="F156" s="20"/>
      <c r="G156" s="20"/>
      <c r="H156" s="20"/>
      <c r="I156" s="20"/>
      <c r="J156" s="20"/>
      <c r="K156" s="20"/>
      <c r="L156" s="20"/>
      <c r="M156" s="20"/>
      <c r="N156" s="20"/>
      <c r="O156" s="20"/>
      <c r="P156" s="20"/>
      <c r="Q156" s="20"/>
      <c r="R156" s="20"/>
      <c r="S156" s="20"/>
      <c r="T156" s="20"/>
      <c r="U156" s="20"/>
    </row>
    <row r="157" spans="1:21" ht="15">
      <c r="A157" s="20"/>
      <c r="B157" s="20"/>
      <c r="C157" s="20"/>
      <c r="D157" s="20"/>
      <c r="E157" s="20"/>
      <c r="F157" s="20"/>
      <c r="G157" s="20"/>
      <c r="H157" s="20"/>
      <c r="I157" s="20"/>
      <c r="J157" s="20"/>
      <c r="K157" s="20"/>
      <c r="L157" s="20"/>
      <c r="M157" s="20"/>
      <c r="N157" s="20"/>
      <c r="O157" s="20"/>
      <c r="P157" s="20"/>
      <c r="Q157" s="20"/>
      <c r="R157" s="20"/>
      <c r="S157" s="20"/>
      <c r="T157" s="20"/>
      <c r="U157" s="20"/>
    </row>
    <row r="158" spans="1:21" ht="15">
      <c r="A158" s="20"/>
      <c r="B158" s="20"/>
      <c r="C158" s="20"/>
      <c r="D158" s="20"/>
      <c r="E158" s="20"/>
      <c r="F158" s="20"/>
      <c r="G158" s="20"/>
      <c r="H158" s="20"/>
      <c r="I158" s="20"/>
      <c r="J158" s="20"/>
      <c r="K158" s="20"/>
      <c r="L158" s="20"/>
      <c r="M158" s="20"/>
      <c r="N158" s="20"/>
      <c r="O158" s="20"/>
      <c r="P158" s="20"/>
      <c r="Q158" s="20"/>
      <c r="R158" s="20"/>
      <c r="S158" s="20"/>
      <c r="T158" s="20"/>
      <c r="U158" s="20"/>
    </row>
    <row r="159" spans="1:21" ht="15">
      <c r="A159" s="20"/>
      <c r="B159" s="20"/>
      <c r="C159" s="20"/>
      <c r="D159" s="20"/>
      <c r="E159" s="20"/>
      <c r="F159" s="20"/>
      <c r="G159" s="20"/>
      <c r="H159" s="20"/>
      <c r="I159" s="20"/>
      <c r="J159" s="20"/>
      <c r="K159" s="20"/>
      <c r="L159" s="20"/>
      <c r="M159" s="20"/>
      <c r="N159" s="20"/>
      <c r="O159" s="20"/>
      <c r="P159" s="20"/>
      <c r="Q159" s="20"/>
      <c r="R159" s="20"/>
      <c r="S159" s="20"/>
      <c r="T159" s="20"/>
      <c r="U159" s="20"/>
    </row>
    <row r="160" spans="1:21" ht="15">
      <c r="A160" s="20"/>
      <c r="B160" s="20"/>
      <c r="C160" s="20"/>
      <c r="D160" s="20"/>
      <c r="E160" s="20"/>
      <c r="F160" s="20"/>
      <c r="G160" s="20"/>
      <c r="H160" s="20"/>
      <c r="I160" s="20"/>
      <c r="J160" s="20"/>
      <c r="K160" s="20"/>
      <c r="L160" s="20"/>
      <c r="M160" s="20"/>
      <c r="N160" s="20"/>
      <c r="O160" s="20"/>
      <c r="P160" s="20"/>
      <c r="Q160" s="20"/>
      <c r="R160" s="20"/>
      <c r="S160" s="20"/>
      <c r="T160" s="20"/>
      <c r="U160" s="20"/>
    </row>
    <row r="161" spans="1:21" ht="15">
      <c r="A161" s="20"/>
      <c r="B161" s="20"/>
      <c r="C161" s="20"/>
      <c r="D161" s="20"/>
      <c r="E161" s="20"/>
      <c r="F161" s="20"/>
      <c r="G161" s="20"/>
      <c r="H161" s="20"/>
      <c r="I161" s="20"/>
      <c r="J161" s="20"/>
      <c r="K161" s="20"/>
      <c r="L161" s="20"/>
      <c r="M161" s="20"/>
      <c r="N161" s="20"/>
      <c r="O161" s="20"/>
      <c r="P161" s="20"/>
      <c r="Q161" s="20"/>
      <c r="R161" s="20"/>
      <c r="S161" s="20"/>
      <c r="T161" s="20"/>
      <c r="U161" s="20"/>
    </row>
    <row r="162" spans="1:21" ht="15">
      <c r="A162" s="20"/>
      <c r="B162" s="20"/>
      <c r="C162" s="20"/>
      <c r="D162" s="20"/>
      <c r="E162" s="20"/>
      <c r="F162" s="20"/>
      <c r="G162" s="20"/>
      <c r="H162" s="20"/>
      <c r="I162" s="20"/>
      <c r="J162" s="20"/>
      <c r="K162" s="20"/>
      <c r="L162" s="20"/>
      <c r="M162" s="20"/>
      <c r="N162" s="20"/>
      <c r="O162" s="20"/>
      <c r="P162" s="20"/>
      <c r="Q162" s="20"/>
      <c r="R162" s="20"/>
      <c r="S162" s="20"/>
      <c r="T162" s="20"/>
      <c r="U162" s="20"/>
    </row>
    <row r="163" spans="1:21" ht="15">
      <c r="A163" s="20"/>
      <c r="B163" s="20"/>
      <c r="C163" s="20"/>
      <c r="D163" s="20"/>
      <c r="E163" s="20"/>
      <c r="F163" s="20"/>
      <c r="G163" s="20"/>
      <c r="H163" s="20"/>
      <c r="I163" s="20"/>
      <c r="J163" s="20"/>
      <c r="K163" s="20"/>
      <c r="L163" s="20"/>
      <c r="M163" s="20"/>
      <c r="N163" s="20"/>
      <c r="O163" s="20"/>
      <c r="P163" s="20"/>
      <c r="Q163" s="20"/>
      <c r="R163" s="20"/>
      <c r="S163" s="20"/>
      <c r="T163" s="20"/>
      <c r="U163" s="20"/>
    </row>
    <row r="164" spans="1:21" ht="15">
      <c r="A164" s="20"/>
      <c r="B164" s="20"/>
      <c r="C164" s="20"/>
      <c r="D164" s="20"/>
      <c r="E164" s="20"/>
      <c r="F164" s="20"/>
      <c r="G164" s="20"/>
      <c r="H164" s="20"/>
      <c r="I164" s="20"/>
      <c r="J164" s="20"/>
      <c r="K164" s="20"/>
      <c r="L164" s="20"/>
      <c r="M164" s="20"/>
      <c r="N164" s="20"/>
      <c r="O164" s="20"/>
      <c r="P164" s="20"/>
      <c r="Q164" s="20"/>
      <c r="R164" s="20"/>
      <c r="S164" s="20"/>
      <c r="T164" s="20"/>
      <c r="U164" s="20"/>
    </row>
    <row r="165" spans="1:21" ht="15">
      <c r="A165" s="20"/>
      <c r="B165" s="20"/>
      <c r="C165" s="20"/>
      <c r="D165" s="20"/>
      <c r="E165" s="20"/>
      <c r="F165" s="20"/>
      <c r="G165" s="20"/>
      <c r="H165" s="20"/>
      <c r="I165" s="20"/>
      <c r="J165" s="20"/>
      <c r="K165" s="20"/>
      <c r="L165" s="20"/>
      <c r="M165" s="20"/>
      <c r="N165" s="20"/>
      <c r="O165" s="20"/>
      <c r="P165" s="20"/>
      <c r="Q165" s="20"/>
      <c r="R165" s="20"/>
      <c r="S165" s="20"/>
      <c r="T165" s="20"/>
      <c r="U165" s="20"/>
    </row>
    <row r="166" spans="1:21" ht="15">
      <c r="A166" s="20"/>
      <c r="B166" s="20"/>
      <c r="C166" s="20"/>
      <c r="D166" s="20"/>
      <c r="E166" s="20"/>
      <c r="F166" s="20"/>
      <c r="G166" s="20"/>
      <c r="H166" s="20"/>
      <c r="I166" s="20"/>
      <c r="J166" s="20"/>
      <c r="K166" s="20"/>
      <c r="L166" s="20"/>
      <c r="M166" s="20"/>
      <c r="N166" s="20"/>
      <c r="O166" s="20"/>
      <c r="P166" s="20"/>
      <c r="Q166" s="20"/>
      <c r="R166" s="20"/>
      <c r="S166" s="20"/>
      <c r="T166" s="20"/>
      <c r="U166" s="20"/>
    </row>
    <row r="167" spans="1:21" ht="15">
      <c r="A167" s="20"/>
      <c r="B167" s="20"/>
      <c r="C167" s="20"/>
      <c r="D167" s="20"/>
      <c r="E167" s="20"/>
      <c r="F167" s="20"/>
      <c r="G167" s="20"/>
      <c r="H167" s="20"/>
      <c r="I167" s="20"/>
      <c r="J167" s="20"/>
      <c r="K167" s="20"/>
      <c r="L167" s="20"/>
      <c r="M167" s="20"/>
      <c r="N167" s="20"/>
      <c r="O167" s="20"/>
      <c r="P167" s="20"/>
      <c r="Q167" s="20"/>
      <c r="R167" s="20"/>
      <c r="S167" s="20"/>
      <c r="T167" s="20"/>
      <c r="U167" s="20"/>
    </row>
    <row r="168" spans="1:21" ht="15">
      <c r="A168" s="20"/>
      <c r="B168" s="20"/>
      <c r="C168" s="20"/>
      <c r="D168" s="20"/>
      <c r="E168" s="20"/>
      <c r="F168" s="20"/>
      <c r="G168" s="20"/>
      <c r="H168" s="20"/>
      <c r="I168" s="20"/>
      <c r="J168" s="20"/>
      <c r="K168" s="20"/>
      <c r="L168" s="20"/>
      <c r="M168" s="20"/>
      <c r="N168" s="20"/>
      <c r="O168" s="20"/>
      <c r="P168" s="20"/>
      <c r="Q168" s="20"/>
      <c r="R168" s="20"/>
      <c r="S168" s="20"/>
      <c r="T168" s="20"/>
      <c r="U168" s="20"/>
    </row>
    <row r="169" spans="1:21" ht="15">
      <c r="A169" s="20"/>
      <c r="B169" s="20"/>
      <c r="C169" s="20"/>
      <c r="D169" s="20"/>
      <c r="E169" s="20"/>
      <c r="F169" s="20"/>
      <c r="G169" s="20"/>
      <c r="H169" s="20"/>
      <c r="I169" s="20"/>
      <c r="J169" s="20"/>
      <c r="K169" s="20"/>
      <c r="L169" s="20"/>
      <c r="M169" s="20"/>
      <c r="N169" s="20"/>
      <c r="O169" s="20"/>
      <c r="P169" s="20"/>
      <c r="Q169" s="20"/>
      <c r="R169" s="20"/>
      <c r="S169" s="20"/>
      <c r="T169" s="20"/>
      <c r="U169" s="20"/>
    </row>
    <row r="170" spans="1:21" ht="15">
      <c r="A170" s="20"/>
      <c r="B170" s="20"/>
      <c r="C170" s="20"/>
      <c r="D170" s="20"/>
      <c r="E170" s="20"/>
      <c r="F170" s="20"/>
      <c r="G170" s="20"/>
      <c r="H170" s="20"/>
      <c r="I170" s="20"/>
      <c r="J170" s="20"/>
      <c r="K170" s="20"/>
      <c r="L170" s="20"/>
      <c r="M170" s="20"/>
      <c r="N170" s="20"/>
      <c r="O170" s="20"/>
      <c r="P170" s="20"/>
      <c r="Q170" s="20"/>
      <c r="R170" s="20"/>
      <c r="S170" s="20"/>
      <c r="T170" s="20"/>
      <c r="U170" s="20"/>
    </row>
    <row r="171" spans="1:21" ht="15">
      <c r="A171" s="20"/>
      <c r="B171" s="20"/>
      <c r="C171" s="20"/>
      <c r="D171" s="20"/>
      <c r="E171" s="20"/>
      <c r="F171" s="20"/>
      <c r="G171" s="20"/>
      <c r="H171" s="20"/>
      <c r="I171" s="20"/>
      <c r="J171" s="20"/>
      <c r="K171" s="20"/>
      <c r="L171" s="20"/>
      <c r="M171" s="20"/>
      <c r="N171" s="20"/>
      <c r="O171" s="20"/>
      <c r="P171" s="20"/>
      <c r="Q171" s="20"/>
      <c r="R171" s="20"/>
      <c r="S171" s="20"/>
      <c r="T171" s="20"/>
      <c r="U171" s="20"/>
    </row>
    <row r="172" spans="1:21" ht="15">
      <c r="A172" s="20"/>
      <c r="B172" s="20"/>
      <c r="C172" s="20"/>
      <c r="D172" s="20"/>
      <c r="E172" s="20"/>
      <c r="F172" s="20"/>
      <c r="G172" s="20"/>
      <c r="H172" s="20"/>
      <c r="I172" s="20"/>
      <c r="J172" s="20"/>
      <c r="K172" s="20"/>
      <c r="L172" s="20"/>
      <c r="M172" s="20"/>
      <c r="N172" s="20"/>
      <c r="O172" s="20"/>
      <c r="P172" s="20"/>
      <c r="Q172" s="20"/>
      <c r="R172" s="20"/>
      <c r="S172" s="20"/>
      <c r="T172" s="20"/>
      <c r="U172" s="20"/>
    </row>
    <row r="173" spans="1:21" ht="15">
      <c r="A173" s="20"/>
      <c r="B173" s="20"/>
      <c r="C173" s="20"/>
      <c r="D173" s="20"/>
      <c r="E173" s="20"/>
      <c r="F173" s="20"/>
      <c r="G173" s="20"/>
      <c r="H173" s="20"/>
      <c r="I173" s="20"/>
      <c r="J173" s="20"/>
      <c r="K173" s="20"/>
      <c r="L173" s="20"/>
      <c r="M173" s="20"/>
      <c r="N173" s="20"/>
      <c r="O173" s="20"/>
      <c r="P173" s="20"/>
      <c r="Q173" s="20"/>
      <c r="R173" s="20"/>
      <c r="S173" s="20"/>
      <c r="T173" s="20"/>
      <c r="U173" s="20"/>
    </row>
    <row r="174" spans="1:21" ht="15">
      <c r="A174" s="20"/>
      <c r="B174" s="20"/>
      <c r="C174" s="20"/>
      <c r="D174" s="20"/>
      <c r="E174" s="20"/>
      <c r="F174" s="20"/>
      <c r="G174" s="20"/>
      <c r="H174" s="20"/>
      <c r="I174" s="20"/>
      <c r="J174" s="20"/>
      <c r="K174" s="20"/>
      <c r="L174" s="20"/>
      <c r="M174" s="20"/>
      <c r="N174" s="20"/>
      <c r="O174" s="20"/>
      <c r="P174" s="20"/>
      <c r="Q174" s="20"/>
      <c r="R174" s="20"/>
      <c r="S174" s="20"/>
      <c r="T174" s="20"/>
      <c r="U174" s="20"/>
    </row>
    <row r="175" spans="1:21" ht="15">
      <c r="A175" s="20"/>
      <c r="B175" s="20"/>
      <c r="C175" s="20"/>
      <c r="D175" s="20"/>
      <c r="E175" s="20"/>
      <c r="F175" s="20"/>
      <c r="G175" s="20"/>
      <c r="H175" s="20"/>
      <c r="I175" s="20"/>
      <c r="J175" s="20"/>
      <c r="K175" s="20"/>
      <c r="L175" s="20"/>
      <c r="M175" s="20"/>
      <c r="N175" s="20"/>
      <c r="O175" s="20"/>
      <c r="P175" s="20"/>
      <c r="Q175" s="20"/>
      <c r="R175" s="20"/>
      <c r="S175" s="20"/>
      <c r="T175" s="20"/>
      <c r="U175" s="20"/>
    </row>
    <row r="176" spans="1:21" ht="15">
      <c r="A176" s="20"/>
      <c r="B176" s="20"/>
      <c r="C176" s="20"/>
      <c r="D176" s="20"/>
      <c r="E176" s="20"/>
      <c r="F176" s="20"/>
      <c r="G176" s="20"/>
      <c r="H176" s="20"/>
      <c r="I176" s="20"/>
      <c r="J176" s="20"/>
      <c r="K176" s="20"/>
      <c r="L176" s="20"/>
      <c r="M176" s="20"/>
      <c r="N176" s="20"/>
      <c r="O176" s="20"/>
      <c r="P176" s="20"/>
      <c r="Q176" s="20"/>
      <c r="R176" s="20"/>
      <c r="S176" s="20"/>
      <c r="T176" s="20"/>
      <c r="U176" s="20"/>
    </row>
    <row r="177" spans="1:21" ht="15">
      <c r="A177" s="20"/>
      <c r="B177" s="20"/>
      <c r="C177" s="20"/>
      <c r="D177" s="20"/>
      <c r="E177" s="20"/>
      <c r="F177" s="20"/>
      <c r="G177" s="20"/>
      <c r="H177" s="20"/>
      <c r="I177" s="20"/>
      <c r="J177" s="20"/>
      <c r="K177" s="20"/>
      <c r="L177" s="20"/>
      <c r="M177" s="20"/>
      <c r="N177" s="20"/>
      <c r="O177" s="20"/>
      <c r="P177" s="20"/>
      <c r="Q177" s="20"/>
      <c r="R177" s="20"/>
      <c r="S177" s="20"/>
      <c r="T177" s="20"/>
      <c r="U177" s="20"/>
    </row>
    <row r="178" spans="1:21" ht="15">
      <c r="A178" s="20"/>
      <c r="B178" s="20"/>
      <c r="C178" s="20"/>
      <c r="D178" s="20"/>
      <c r="E178" s="20"/>
      <c r="F178" s="20"/>
      <c r="G178" s="20"/>
      <c r="H178" s="20"/>
      <c r="I178" s="20"/>
      <c r="J178" s="20"/>
      <c r="K178" s="20"/>
      <c r="L178" s="20"/>
      <c r="M178" s="20"/>
      <c r="N178" s="20"/>
      <c r="O178" s="20"/>
      <c r="P178" s="20"/>
      <c r="Q178" s="20"/>
      <c r="R178" s="20"/>
      <c r="S178" s="20"/>
      <c r="T178" s="20"/>
      <c r="U178" s="20"/>
    </row>
    <row r="179" spans="1:21" ht="15">
      <c r="A179" s="20"/>
      <c r="B179" s="20"/>
      <c r="C179" s="20"/>
      <c r="D179" s="20"/>
      <c r="E179" s="20"/>
      <c r="F179" s="20"/>
      <c r="G179" s="20"/>
      <c r="H179" s="20"/>
      <c r="I179" s="20"/>
      <c r="J179" s="20"/>
      <c r="K179" s="20"/>
      <c r="L179" s="20"/>
      <c r="M179" s="20"/>
      <c r="N179" s="20"/>
      <c r="O179" s="20"/>
      <c r="P179" s="20"/>
      <c r="Q179" s="20"/>
      <c r="R179" s="20"/>
      <c r="S179" s="20"/>
      <c r="T179" s="20"/>
      <c r="U179" s="20"/>
    </row>
    <row r="180" spans="1:21" ht="15">
      <c r="A180" s="20"/>
      <c r="B180" s="20"/>
      <c r="C180" s="20"/>
      <c r="D180" s="20"/>
      <c r="E180" s="20"/>
      <c r="F180" s="20"/>
      <c r="G180" s="20"/>
      <c r="H180" s="20"/>
      <c r="I180" s="20"/>
      <c r="J180" s="20"/>
      <c r="K180" s="20"/>
      <c r="L180" s="20"/>
      <c r="M180" s="20"/>
      <c r="N180" s="20"/>
      <c r="O180" s="20"/>
      <c r="P180" s="20"/>
      <c r="Q180" s="20"/>
      <c r="R180" s="20"/>
      <c r="S180" s="20"/>
      <c r="T180" s="20"/>
      <c r="U180" s="20"/>
    </row>
    <row r="181" spans="1:21" ht="15">
      <c r="A181" s="20"/>
      <c r="B181" s="20"/>
      <c r="C181" s="20"/>
      <c r="D181" s="20"/>
      <c r="E181" s="20"/>
      <c r="F181" s="20"/>
      <c r="G181" s="20"/>
      <c r="H181" s="20"/>
      <c r="I181" s="20"/>
      <c r="J181" s="20"/>
      <c r="K181" s="20"/>
      <c r="L181" s="20"/>
      <c r="M181" s="20"/>
      <c r="N181" s="20"/>
      <c r="O181" s="20"/>
      <c r="P181" s="20"/>
      <c r="Q181" s="20"/>
      <c r="R181" s="20"/>
      <c r="S181" s="20"/>
      <c r="T181" s="20"/>
      <c r="U181" s="20"/>
    </row>
    <row r="182" spans="1:21" ht="15">
      <c r="A182" s="20"/>
      <c r="B182" s="20"/>
      <c r="C182" s="20"/>
      <c r="D182" s="20"/>
      <c r="E182" s="20"/>
      <c r="F182" s="20"/>
      <c r="G182" s="20"/>
      <c r="H182" s="20"/>
      <c r="I182" s="20"/>
      <c r="J182" s="20"/>
      <c r="K182" s="20"/>
      <c r="L182" s="20"/>
      <c r="M182" s="20"/>
      <c r="N182" s="20"/>
      <c r="O182" s="20"/>
      <c r="P182" s="20"/>
      <c r="Q182" s="20"/>
      <c r="R182" s="20"/>
      <c r="S182" s="20"/>
      <c r="T182" s="20"/>
      <c r="U182" s="20"/>
    </row>
    <row r="183" spans="1:21" ht="15">
      <c r="A183" s="20"/>
      <c r="B183" s="20"/>
      <c r="C183" s="20"/>
      <c r="D183" s="20"/>
      <c r="E183" s="20"/>
      <c r="F183" s="20"/>
      <c r="G183" s="20"/>
      <c r="H183" s="20"/>
      <c r="I183" s="20"/>
      <c r="J183" s="20"/>
      <c r="K183" s="20"/>
      <c r="L183" s="20"/>
      <c r="M183" s="20"/>
      <c r="N183" s="20"/>
      <c r="O183" s="20"/>
      <c r="P183" s="20"/>
      <c r="Q183" s="20"/>
      <c r="R183" s="20"/>
      <c r="S183" s="20"/>
      <c r="T183" s="20"/>
      <c r="U183" s="20"/>
    </row>
    <row r="184" spans="1:21" ht="15">
      <c r="A184" s="20"/>
      <c r="B184" s="20"/>
      <c r="C184" s="20"/>
      <c r="D184" s="20"/>
      <c r="E184" s="20"/>
      <c r="F184" s="20"/>
      <c r="G184" s="20"/>
      <c r="H184" s="20"/>
      <c r="I184" s="20"/>
      <c r="J184" s="20"/>
      <c r="K184" s="20"/>
      <c r="L184" s="20"/>
      <c r="M184" s="20"/>
      <c r="N184" s="20"/>
      <c r="O184" s="20"/>
      <c r="P184" s="20"/>
      <c r="Q184" s="20"/>
      <c r="R184" s="20"/>
      <c r="S184" s="20"/>
      <c r="T184" s="20"/>
      <c r="U184" s="20"/>
    </row>
    <row r="185" spans="1:21" ht="15">
      <c r="A185" s="20"/>
      <c r="B185" s="20"/>
      <c r="C185" s="20"/>
      <c r="D185" s="20"/>
      <c r="E185" s="20"/>
      <c r="F185" s="20"/>
      <c r="G185" s="20"/>
      <c r="H185" s="20"/>
      <c r="I185" s="20"/>
      <c r="J185" s="20"/>
      <c r="K185" s="20"/>
      <c r="L185" s="20"/>
      <c r="M185" s="20"/>
      <c r="N185" s="20"/>
      <c r="O185" s="20"/>
      <c r="P185" s="20"/>
      <c r="Q185" s="20"/>
      <c r="R185" s="20"/>
      <c r="S185" s="20"/>
      <c r="T185" s="20"/>
      <c r="U185" s="20"/>
    </row>
    <row r="186" spans="1:21" ht="15">
      <c r="A186" s="20"/>
      <c r="B186" s="20"/>
      <c r="C186" s="20"/>
      <c r="D186" s="20"/>
      <c r="E186" s="20"/>
      <c r="F186" s="20"/>
      <c r="G186" s="20"/>
      <c r="H186" s="20"/>
      <c r="I186" s="20"/>
      <c r="J186" s="20"/>
      <c r="K186" s="20"/>
      <c r="L186" s="20"/>
      <c r="M186" s="20"/>
      <c r="N186" s="20"/>
      <c r="O186" s="20"/>
      <c r="P186" s="20"/>
      <c r="Q186" s="20"/>
      <c r="R186" s="20"/>
      <c r="S186" s="20"/>
      <c r="T186" s="20"/>
      <c r="U186" s="20"/>
    </row>
    <row r="187" spans="1:21" ht="15">
      <c r="A187" s="20"/>
      <c r="B187" s="20"/>
      <c r="C187" s="20"/>
      <c r="D187" s="20"/>
      <c r="E187" s="20"/>
      <c r="F187" s="20"/>
      <c r="G187" s="20"/>
      <c r="H187" s="20"/>
      <c r="I187" s="20"/>
      <c r="J187" s="20"/>
      <c r="K187" s="20"/>
      <c r="L187" s="20"/>
      <c r="M187" s="20"/>
      <c r="N187" s="20"/>
      <c r="O187" s="20"/>
      <c r="P187" s="20"/>
      <c r="Q187" s="20"/>
      <c r="R187" s="20"/>
      <c r="S187" s="20"/>
      <c r="T187" s="20"/>
      <c r="U187" s="20"/>
    </row>
    <row r="188" spans="1:21" ht="15">
      <c r="A188" s="20"/>
      <c r="B188" s="20"/>
      <c r="C188" s="20"/>
      <c r="D188" s="20"/>
      <c r="E188" s="20"/>
      <c r="F188" s="20"/>
      <c r="G188" s="20"/>
      <c r="H188" s="20"/>
      <c r="I188" s="20"/>
      <c r="J188" s="20"/>
      <c r="K188" s="20"/>
      <c r="L188" s="20"/>
      <c r="M188" s="20"/>
      <c r="N188" s="20"/>
      <c r="O188" s="20"/>
      <c r="P188" s="20"/>
      <c r="Q188" s="20"/>
      <c r="R188" s="20"/>
      <c r="S188" s="20"/>
      <c r="T188" s="20"/>
      <c r="U188" s="20"/>
    </row>
    <row r="189" spans="1:21" ht="15">
      <c r="A189" s="20"/>
      <c r="B189" s="20"/>
      <c r="C189" s="20"/>
      <c r="D189" s="20"/>
      <c r="E189" s="20"/>
      <c r="F189" s="20"/>
      <c r="G189" s="20"/>
      <c r="H189" s="20"/>
      <c r="I189" s="20"/>
      <c r="J189" s="20"/>
      <c r="K189" s="20"/>
      <c r="L189" s="20"/>
      <c r="M189" s="20"/>
      <c r="N189" s="20"/>
      <c r="O189" s="20"/>
      <c r="P189" s="20"/>
      <c r="Q189" s="20"/>
      <c r="R189" s="20"/>
      <c r="S189" s="20"/>
      <c r="T189" s="20"/>
      <c r="U189" s="20"/>
    </row>
    <row r="190" spans="1:21" ht="15">
      <c r="A190" s="20"/>
      <c r="B190" s="20"/>
      <c r="C190" s="20"/>
      <c r="D190" s="20"/>
      <c r="E190" s="20"/>
      <c r="F190" s="20"/>
      <c r="G190" s="20"/>
      <c r="H190" s="20"/>
      <c r="I190" s="20"/>
      <c r="J190" s="20"/>
      <c r="K190" s="20"/>
      <c r="L190" s="20"/>
      <c r="M190" s="20"/>
      <c r="N190" s="20"/>
      <c r="O190" s="20"/>
      <c r="P190" s="20"/>
      <c r="Q190" s="20"/>
      <c r="R190" s="20"/>
      <c r="S190" s="20"/>
      <c r="T190" s="20"/>
      <c r="U190" s="20"/>
    </row>
    <row r="191" spans="1:21" ht="15">
      <c r="A191" s="20"/>
      <c r="B191" s="20"/>
      <c r="C191" s="20"/>
      <c r="D191" s="20"/>
      <c r="E191" s="20"/>
      <c r="F191" s="20"/>
      <c r="G191" s="20"/>
      <c r="H191" s="20"/>
      <c r="I191" s="20"/>
      <c r="J191" s="20"/>
      <c r="K191" s="20"/>
      <c r="L191" s="20"/>
      <c r="M191" s="20"/>
      <c r="N191" s="20"/>
      <c r="O191" s="20"/>
      <c r="P191" s="20"/>
      <c r="Q191" s="20"/>
      <c r="R191" s="20"/>
      <c r="S191" s="20"/>
      <c r="T191" s="20"/>
      <c r="U191" s="20"/>
    </row>
    <row r="192" spans="1:21" ht="15">
      <c r="A192" s="20"/>
      <c r="B192" s="20"/>
      <c r="C192" s="20"/>
      <c r="D192" s="20"/>
      <c r="E192" s="20"/>
      <c r="F192" s="20"/>
      <c r="G192" s="20"/>
      <c r="H192" s="20"/>
      <c r="I192" s="20"/>
      <c r="J192" s="20"/>
      <c r="K192" s="20"/>
      <c r="L192" s="20"/>
      <c r="M192" s="20"/>
      <c r="N192" s="20"/>
      <c r="O192" s="20"/>
      <c r="P192" s="20"/>
      <c r="Q192" s="20"/>
      <c r="R192" s="20"/>
      <c r="S192" s="20"/>
      <c r="T192" s="20"/>
      <c r="U192" s="20"/>
    </row>
    <row r="193" spans="1:21" ht="15">
      <c r="A193" s="20"/>
      <c r="B193" s="20"/>
      <c r="C193" s="20"/>
      <c r="D193" s="20"/>
      <c r="E193" s="20"/>
      <c r="F193" s="20"/>
      <c r="G193" s="20"/>
      <c r="H193" s="20"/>
      <c r="I193" s="20"/>
      <c r="J193" s="20"/>
      <c r="K193" s="20"/>
      <c r="L193" s="20"/>
      <c r="M193" s="20"/>
      <c r="N193" s="20"/>
      <c r="O193" s="20"/>
      <c r="P193" s="20"/>
      <c r="Q193" s="20"/>
      <c r="R193" s="20"/>
      <c r="S193" s="20"/>
      <c r="T193" s="20"/>
      <c r="U193" s="20"/>
    </row>
    <row r="194" spans="1:21" ht="15">
      <c r="A194" s="20"/>
      <c r="B194" s="20"/>
      <c r="C194" s="20"/>
      <c r="D194" s="20"/>
      <c r="E194" s="20"/>
      <c r="F194" s="20"/>
      <c r="G194" s="20"/>
      <c r="H194" s="20"/>
      <c r="I194" s="20"/>
      <c r="J194" s="20"/>
      <c r="K194" s="20"/>
      <c r="L194" s="20"/>
      <c r="M194" s="20"/>
      <c r="N194" s="20"/>
      <c r="O194" s="20"/>
      <c r="P194" s="20"/>
      <c r="Q194" s="20"/>
      <c r="R194" s="20"/>
      <c r="S194" s="20"/>
      <c r="T194" s="20"/>
      <c r="U194" s="20"/>
    </row>
    <row r="195" spans="1:21" ht="15">
      <c r="A195" s="20"/>
      <c r="B195" s="20"/>
      <c r="C195" s="20"/>
      <c r="D195" s="20"/>
      <c r="E195" s="20"/>
      <c r="F195" s="20"/>
      <c r="G195" s="20"/>
      <c r="H195" s="20"/>
      <c r="I195" s="20"/>
      <c r="J195" s="20"/>
      <c r="K195" s="20"/>
      <c r="L195" s="20"/>
      <c r="M195" s="20"/>
      <c r="N195" s="20"/>
      <c r="O195" s="20"/>
      <c r="P195" s="20"/>
      <c r="Q195" s="20"/>
      <c r="R195" s="20"/>
      <c r="S195" s="20"/>
      <c r="T195" s="20"/>
      <c r="U195" s="20"/>
    </row>
    <row r="196" spans="1:21" ht="15">
      <c r="A196" s="20"/>
      <c r="B196" s="20"/>
      <c r="C196" s="20"/>
      <c r="D196" s="20"/>
      <c r="E196" s="20"/>
      <c r="F196" s="20"/>
      <c r="G196" s="20"/>
      <c r="H196" s="20"/>
      <c r="I196" s="20"/>
      <c r="J196" s="20"/>
      <c r="K196" s="20"/>
      <c r="L196" s="20"/>
      <c r="M196" s="20"/>
      <c r="N196" s="20"/>
      <c r="O196" s="20"/>
      <c r="P196" s="20"/>
      <c r="Q196" s="20"/>
      <c r="R196" s="20"/>
      <c r="S196" s="20"/>
      <c r="T196" s="20"/>
      <c r="U196" s="20"/>
    </row>
    <row r="197" spans="1:21" ht="15">
      <c r="A197" s="20"/>
      <c r="B197" s="20"/>
      <c r="C197" s="20"/>
      <c r="D197" s="20"/>
      <c r="E197" s="20"/>
      <c r="F197" s="20"/>
      <c r="G197" s="20"/>
      <c r="H197" s="20"/>
      <c r="I197" s="20"/>
      <c r="J197" s="20"/>
      <c r="K197" s="20"/>
      <c r="L197" s="20"/>
      <c r="M197" s="20"/>
      <c r="N197" s="20"/>
      <c r="O197" s="20"/>
      <c r="P197" s="20"/>
      <c r="Q197" s="20"/>
      <c r="R197" s="20"/>
      <c r="S197" s="20"/>
      <c r="T197" s="20"/>
      <c r="U197" s="20"/>
    </row>
    <row r="198" spans="1:21" ht="15">
      <c r="A198" s="20"/>
      <c r="B198" s="20"/>
      <c r="C198" s="20"/>
      <c r="D198" s="20"/>
      <c r="E198" s="20"/>
      <c r="F198" s="20"/>
      <c r="G198" s="20"/>
      <c r="H198" s="20"/>
      <c r="I198" s="20"/>
      <c r="J198" s="20"/>
      <c r="K198" s="20"/>
      <c r="L198" s="20"/>
      <c r="M198" s="20"/>
      <c r="N198" s="20"/>
      <c r="O198" s="20"/>
      <c r="P198" s="20"/>
      <c r="Q198" s="20"/>
      <c r="R198" s="20"/>
      <c r="S198" s="20"/>
      <c r="T198" s="20"/>
      <c r="U198" s="20"/>
    </row>
    <row r="199" spans="1:21" ht="15">
      <c r="A199" s="20"/>
      <c r="B199" s="20"/>
      <c r="C199" s="20"/>
      <c r="D199" s="20"/>
      <c r="E199" s="20"/>
      <c r="F199" s="20"/>
      <c r="G199" s="20"/>
      <c r="H199" s="20"/>
      <c r="I199" s="20"/>
      <c r="J199" s="20"/>
      <c r="K199" s="20"/>
      <c r="L199" s="20"/>
      <c r="M199" s="20"/>
      <c r="N199" s="20"/>
      <c r="O199" s="20"/>
      <c r="P199" s="20"/>
      <c r="Q199" s="20"/>
      <c r="R199" s="20"/>
      <c r="S199" s="20"/>
      <c r="T199" s="20"/>
      <c r="U199" s="20"/>
    </row>
    <row r="200" spans="1:21" ht="15">
      <c r="A200" s="20"/>
      <c r="B200" s="20"/>
      <c r="C200" s="20"/>
      <c r="D200" s="20"/>
      <c r="E200" s="20"/>
      <c r="F200" s="20"/>
      <c r="G200" s="20"/>
      <c r="H200" s="20"/>
      <c r="I200" s="20"/>
      <c r="J200" s="20"/>
      <c r="K200" s="20"/>
      <c r="L200" s="20"/>
      <c r="M200" s="20"/>
      <c r="N200" s="20"/>
      <c r="O200" s="20"/>
      <c r="P200" s="20"/>
      <c r="Q200" s="20"/>
      <c r="R200" s="20"/>
      <c r="S200" s="20"/>
      <c r="T200" s="20"/>
      <c r="U200" s="20"/>
    </row>
    <row r="201" spans="1:21" ht="15">
      <c r="A201" s="20"/>
      <c r="B201" s="20"/>
      <c r="C201" s="20"/>
      <c r="D201" s="20"/>
      <c r="E201" s="20"/>
      <c r="F201" s="20"/>
      <c r="G201" s="20"/>
      <c r="H201" s="20"/>
      <c r="I201" s="20"/>
      <c r="J201" s="20"/>
      <c r="K201" s="20"/>
      <c r="L201" s="20"/>
      <c r="M201" s="20"/>
      <c r="N201" s="20"/>
      <c r="O201" s="20"/>
      <c r="P201" s="20"/>
      <c r="Q201" s="20"/>
      <c r="R201" s="20"/>
      <c r="S201" s="20"/>
      <c r="T201" s="20"/>
      <c r="U201" s="20"/>
    </row>
    <row r="202" spans="1:21" ht="15">
      <c r="A202" s="20"/>
      <c r="B202" s="20"/>
      <c r="C202" s="20"/>
      <c r="D202" s="20"/>
      <c r="E202" s="20"/>
      <c r="F202" s="20"/>
      <c r="G202" s="20"/>
      <c r="H202" s="20"/>
      <c r="I202" s="20"/>
      <c r="J202" s="20"/>
      <c r="K202" s="20"/>
      <c r="L202" s="20"/>
      <c r="M202" s="20"/>
      <c r="N202" s="20"/>
      <c r="O202" s="20"/>
      <c r="P202" s="20"/>
      <c r="Q202" s="20"/>
      <c r="R202" s="20"/>
      <c r="S202" s="20"/>
      <c r="T202" s="20"/>
      <c r="U202" s="20"/>
    </row>
    <row r="203" spans="1:21" ht="15">
      <c r="A203" s="20"/>
      <c r="B203" s="20"/>
      <c r="C203" s="20"/>
      <c r="D203" s="20"/>
      <c r="E203" s="20"/>
      <c r="F203" s="20"/>
      <c r="G203" s="20"/>
      <c r="H203" s="20"/>
      <c r="I203" s="20"/>
      <c r="J203" s="20"/>
      <c r="K203" s="20"/>
      <c r="L203" s="20"/>
      <c r="M203" s="20"/>
      <c r="N203" s="20"/>
      <c r="O203" s="20"/>
      <c r="P203" s="20"/>
      <c r="Q203" s="20"/>
      <c r="R203" s="20"/>
      <c r="S203" s="20"/>
      <c r="T203" s="20"/>
      <c r="U203" s="20"/>
    </row>
    <row r="204" spans="1:21" ht="15">
      <c r="A204" s="20"/>
      <c r="B204" s="20"/>
      <c r="C204" s="20"/>
      <c r="D204" s="20"/>
      <c r="E204" s="20"/>
      <c r="F204" s="20"/>
      <c r="G204" s="20"/>
      <c r="H204" s="20"/>
      <c r="I204" s="20"/>
      <c r="J204" s="20"/>
      <c r="K204" s="20"/>
      <c r="L204" s="20"/>
      <c r="M204" s="20"/>
      <c r="N204" s="20"/>
      <c r="O204" s="20"/>
      <c r="P204" s="20"/>
      <c r="Q204" s="20"/>
      <c r="R204" s="20"/>
      <c r="S204" s="20"/>
      <c r="T204" s="20"/>
      <c r="U204" s="20"/>
    </row>
    <row r="205" spans="1:21" ht="15">
      <c r="A205" s="20"/>
      <c r="B205" s="20"/>
      <c r="C205" s="20"/>
      <c r="D205" s="20"/>
      <c r="E205" s="20"/>
      <c r="F205" s="20"/>
      <c r="G205" s="20"/>
      <c r="H205" s="20"/>
      <c r="I205" s="20"/>
      <c r="J205" s="20"/>
      <c r="K205" s="20"/>
      <c r="L205" s="20"/>
      <c r="M205" s="20"/>
      <c r="N205" s="20"/>
      <c r="O205" s="20"/>
      <c r="P205" s="20"/>
      <c r="Q205" s="20"/>
      <c r="R205" s="20"/>
      <c r="S205" s="20"/>
      <c r="T205" s="20"/>
      <c r="U205" s="20"/>
    </row>
    <row r="206" spans="1:21" ht="15">
      <c r="A206" s="20"/>
      <c r="B206" s="20"/>
      <c r="C206" s="20"/>
      <c r="D206" s="20"/>
      <c r="E206" s="20"/>
      <c r="F206" s="20"/>
      <c r="G206" s="20"/>
      <c r="H206" s="20"/>
      <c r="I206" s="20"/>
      <c r="J206" s="20"/>
      <c r="K206" s="20"/>
      <c r="L206" s="20"/>
      <c r="M206" s="20"/>
      <c r="N206" s="20"/>
      <c r="O206" s="20"/>
      <c r="P206" s="20"/>
      <c r="Q206" s="20"/>
      <c r="R206" s="20"/>
      <c r="S206" s="20"/>
      <c r="T206" s="20"/>
      <c r="U206" s="20"/>
    </row>
    <row r="207" spans="1:21" ht="15">
      <c r="A207" s="20"/>
      <c r="B207" s="20"/>
      <c r="C207" s="20"/>
      <c r="D207" s="20"/>
      <c r="E207" s="20"/>
      <c r="F207" s="20"/>
      <c r="G207" s="20"/>
      <c r="H207" s="20"/>
      <c r="I207" s="20"/>
      <c r="J207" s="20"/>
      <c r="K207" s="20"/>
      <c r="L207" s="20"/>
      <c r="M207" s="20"/>
      <c r="N207" s="20"/>
      <c r="O207" s="20"/>
      <c r="P207" s="20"/>
      <c r="Q207" s="20"/>
      <c r="R207" s="20"/>
      <c r="S207" s="20"/>
      <c r="T207" s="20"/>
      <c r="U207" s="20"/>
    </row>
    <row r="208" spans="1:21" ht="15">
      <c r="A208" s="20"/>
      <c r="B208" s="20"/>
      <c r="C208" s="20"/>
      <c r="D208" s="20"/>
      <c r="E208" s="20"/>
      <c r="F208" s="20"/>
      <c r="G208" s="20"/>
      <c r="H208" s="20"/>
      <c r="I208" s="20"/>
      <c r="J208" s="20"/>
      <c r="K208" s="20"/>
      <c r="L208" s="20"/>
      <c r="M208" s="20"/>
      <c r="N208" s="20"/>
      <c r="O208" s="20"/>
      <c r="P208" s="20"/>
      <c r="Q208" s="20"/>
      <c r="R208" s="20"/>
      <c r="S208" s="20"/>
      <c r="T208" s="20"/>
      <c r="U208" s="20"/>
    </row>
    <row r="209" spans="1:21" ht="15">
      <c r="A209" s="20"/>
      <c r="B209" s="20"/>
      <c r="C209" s="20"/>
      <c r="D209" s="20"/>
      <c r="E209" s="20"/>
      <c r="F209" s="20"/>
      <c r="G209" s="20"/>
      <c r="H209" s="20"/>
      <c r="I209" s="20"/>
      <c r="J209" s="20"/>
      <c r="K209" s="20"/>
      <c r="L209" s="20"/>
      <c r="M209" s="20"/>
      <c r="N209" s="20"/>
      <c r="O209" s="20"/>
      <c r="P209" s="20"/>
      <c r="Q209" s="20"/>
      <c r="R209" s="20"/>
      <c r="S209" s="20"/>
      <c r="T209" s="20"/>
      <c r="U209" s="20"/>
    </row>
    <row r="210" spans="1:21" ht="15">
      <c r="A210" s="20"/>
      <c r="B210" s="20"/>
      <c r="C210" s="20"/>
      <c r="D210" s="20"/>
      <c r="E210" s="20"/>
      <c r="F210" s="20"/>
      <c r="G210" s="20"/>
      <c r="H210" s="20"/>
      <c r="I210" s="20"/>
      <c r="J210" s="20"/>
      <c r="K210" s="20"/>
      <c r="L210" s="20"/>
      <c r="M210" s="20"/>
      <c r="N210" s="20"/>
      <c r="O210" s="20"/>
      <c r="P210" s="20"/>
      <c r="Q210" s="20"/>
      <c r="R210" s="20"/>
      <c r="S210" s="20"/>
      <c r="T210" s="20"/>
      <c r="U210" s="20"/>
    </row>
    <row r="211" spans="1:21" ht="15">
      <c r="A211" s="20"/>
      <c r="B211" s="20"/>
      <c r="C211" s="20"/>
      <c r="D211" s="20"/>
      <c r="E211" s="20"/>
      <c r="F211" s="20"/>
      <c r="G211" s="20"/>
      <c r="H211" s="20"/>
      <c r="I211" s="20"/>
      <c r="J211" s="20"/>
      <c r="K211" s="20"/>
      <c r="L211" s="20"/>
      <c r="M211" s="20"/>
      <c r="N211" s="20"/>
      <c r="O211" s="20"/>
      <c r="P211" s="20"/>
      <c r="Q211" s="20"/>
      <c r="R211" s="20"/>
      <c r="S211" s="20"/>
      <c r="T211" s="20"/>
      <c r="U211" s="20"/>
    </row>
    <row r="212" spans="1:21" ht="15">
      <c r="A212" s="20"/>
      <c r="B212" s="20"/>
      <c r="C212" s="20"/>
      <c r="D212" s="20"/>
      <c r="E212" s="20"/>
      <c r="F212" s="20"/>
      <c r="G212" s="20"/>
      <c r="H212" s="20"/>
      <c r="I212" s="20"/>
      <c r="J212" s="20"/>
      <c r="K212" s="20"/>
      <c r="L212" s="20"/>
      <c r="M212" s="20"/>
      <c r="N212" s="20"/>
      <c r="O212" s="20"/>
      <c r="P212" s="20"/>
      <c r="Q212" s="20"/>
      <c r="R212" s="20"/>
      <c r="S212" s="20"/>
      <c r="T212" s="20"/>
      <c r="U212" s="20"/>
    </row>
    <row r="213" spans="1:21" ht="15">
      <c r="A213" s="20"/>
      <c r="B213" s="20"/>
      <c r="C213" s="20"/>
      <c r="D213" s="20"/>
      <c r="E213" s="20"/>
      <c r="F213" s="20"/>
      <c r="G213" s="20"/>
      <c r="H213" s="20"/>
      <c r="I213" s="20"/>
      <c r="J213" s="20"/>
      <c r="K213" s="20"/>
      <c r="L213" s="20"/>
      <c r="M213" s="20"/>
      <c r="N213" s="20"/>
      <c r="O213" s="20"/>
      <c r="P213" s="20"/>
      <c r="Q213" s="20"/>
      <c r="R213" s="20"/>
      <c r="S213" s="20"/>
      <c r="T213" s="20"/>
      <c r="U213" s="20"/>
    </row>
    <row r="214" spans="1:21" ht="15">
      <c r="A214" s="20"/>
      <c r="B214" s="20"/>
      <c r="C214" s="20"/>
      <c r="D214" s="20"/>
      <c r="E214" s="20"/>
      <c r="F214" s="20"/>
      <c r="G214" s="20"/>
      <c r="H214" s="20"/>
      <c r="I214" s="20"/>
      <c r="J214" s="20"/>
      <c r="K214" s="20"/>
      <c r="L214" s="20"/>
      <c r="M214" s="20"/>
      <c r="N214" s="20"/>
      <c r="O214" s="20"/>
      <c r="P214" s="20"/>
      <c r="Q214" s="20"/>
      <c r="R214" s="20"/>
      <c r="S214" s="20"/>
      <c r="T214" s="20"/>
      <c r="U214" s="20"/>
    </row>
    <row r="215" spans="1:21" ht="15">
      <c r="A215" s="20"/>
      <c r="B215" s="20"/>
      <c r="C215" s="20"/>
      <c r="D215" s="20"/>
      <c r="E215" s="20"/>
      <c r="F215" s="20"/>
      <c r="G215" s="20"/>
      <c r="H215" s="20"/>
      <c r="I215" s="20"/>
      <c r="J215" s="20"/>
      <c r="K215" s="20"/>
      <c r="L215" s="20"/>
      <c r="M215" s="20"/>
      <c r="N215" s="20"/>
      <c r="O215" s="20"/>
      <c r="P215" s="20"/>
      <c r="Q215" s="20"/>
      <c r="R215" s="20"/>
      <c r="S215" s="20"/>
      <c r="T215" s="20"/>
      <c r="U215" s="20"/>
    </row>
    <row r="216" spans="1:21" ht="15">
      <c r="A216" s="20"/>
      <c r="B216" s="20"/>
      <c r="C216" s="20"/>
      <c r="D216" s="20"/>
      <c r="E216" s="20"/>
      <c r="F216" s="20"/>
      <c r="G216" s="20"/>
      <c r="H216" s="20"/>
      <c r="I216" s="20"/>
      <c r="J216" s="20"/>
      <c r="K216" s="20"/>
      <c r="L216" s="20"/>
      <c r="M216" s="20"/>
      <c r="N216" s="20"/>
      <c r="O216" s="20"/>
      <c r="P216" s="20"/>
      <c r="Q216" s="20"/>
      <c r="R216" s="20"/>
      <c r="S216" s="20"/>
      <c r="T216" s="20"/>
      <c r="U216" s="20"/>
    </row>
    <row r="217" spans="1:21" ht="15">
      <c r="A217" s="20"/>
      <c r="B217" s="20"/>
      <c r="C217" s="20"/>
      <c r="D217" s="20"/>
      <c r="E217" s="20"/>
      <c r="F217" s="20"/>
      <c r="G217" s="20"/>
      <c r="H217" s="20"/>
      <c r="I217" s="20"/>
      <c r="J217" s="20"/>
      <c r="K217" s="20"/>
      <c r="L217" s="20"/>
      <c r="M217" s="20"/>
      <c r="N217" s="20"/>
      <c r="O217" s="20"/>
      <c r="P217" s="20"/>
      <c r="Q217" s="20"/>
      <c r="R217" s="20"/>
      <c r="S217" s="20"/>
      <c r="T217" s="20"/>
      <c r="U217" s="20"/>
    </row>
    <row r="218" spans="1:21" ht="15">
      <c r="A218" s="20"/>
      <c r="B218" s="20"/>
      <c r="C218" s="20"/>
      <c r="D218" s="20"/>
      <c r="E218" s="20"/>
      <c r="F218" s="20"/>
      <c r="G218" s="20"/>
      <c r="H218" s="20"/>
      <c r="I218" s="20"/>
      <c r="J218" s="20"/>
      <c r="K218" s="20"/>
      <c r="L218" s="20"/>
      <c r="M218" s="20"/>
      <c r="N218" s="20"/>
      <c r="O218" s="20"/>
      <c r="P218" s="20"/>
      <c r="Q218" s="20"/>
      <c r="R218" s="20"/>
      <c r="S218" s="20"/>
      <c r="T218" s="20"/>
      <c r="U218" s="20"/>
    </row>
    <row r="219" spans="1:21" ht="15">
      <c r="A219" s="20"/>
      <c r="B219" s="20"/>
      <c r="C219" s="20"/>
      <c r="D219" s="20"/>
      <c r="E219" s="20"/>
      <c r="F219" s="20"/>
      <c r="G219" s="20"/>
      <c r="H219" s="20"/>
      <c r="I219" s="20"/>
      <c r="J219" s="20"/>
      <c r="K219" s="20"/>
      <c r="L219" s="20"/>
      <c r="M219" s="20"/>
      <c r="N219" s="20"/>
      <c r="O219" s="20"/>
      <c r="P219" s="20"/>
      <c r="Q219" s="20"/>
      <c r="R219" s="20"/>
      <c r="S219" s="20"/>
      <c r="T219" s="20"/>
      <c r="U219" s="20"/>
    </row>
    <row r="220" spans="1:21" ht="15">
      <c r="A220" s="20"/>
      <c r="B220" s="20"/>
      <c r="C220" s="20"/>
      <c r="D220" s="20"/>
      <c r="E220" s="20"/>
      <c r="F220" s="20"/>
      <c r="G220" s="20"/>
      <c r="H220" s="20"/>
      <c r="I220" s="20"/>
      <c r="J220" s="20"/>
      <c r="K220" s="20"/>
      <c r="L220" s="20"/>
      <c r="M220" s="20"/>
      <c r="N220" s="20"/>
      <c r="O220" s="20"/>
      <c r="P220" s="20"/>
      <c r="Q220" s="20"/>
      <c r="R220" s="20"/>
      <c r="S220" s="20"/>
      <c r="T220" s="20"/>
      <c r="U220" s="20"/>
    </row>
    <row r="221" spans="1:21" ht="15">
      <c r="A221" s="20"/>
      <c r="B221" s="20"/>
      <c r="C221" s="20"/>
      <c r="D221" s="20"/>
      <c r="E221" s="20"/>
      <c r="F221" s="20"/>
      <c r="G221" s="20"/>
      <c r="H221" s="20"/>
      <c r="I221" s="20"/>
      <c r="J221" s="20"/>
      <c r="K221" s="20"/>
      <c r="L221" s="20"/>
      <c r="M221" s="20"/>
      <c r="N221" s="20"/>
      <c r="O221" s="20"/>
      <c r="P221" s="20"/>
      <c r="Q221" s="20"/>
      <c r="R221" s="20"/>
      <c r="S221" s="20"/>
      <c r="T221" s="20"/>
      <c r="U221" s="20"/>
    </row>
    <row r="222" spans="1:21" ht="15">
      <c r="A222" s="20"/>
      <c r="B222" s="20"/>
      <c r="C222" s="20"/>
      <c r="D222" s="20"/>
      <c r="E222" s="20"/>
      <c r="F222" s="20"/>
      <c r="G222" s="20"/>
      <c r="H222" s="20"/>
      <c r="I222" s="20"/>
      <c r="J222" s="20"/>
      <c r="K222" s="20"/>
      <c r="L222" s="20"/>
      <c r="M222" s="20"/>
      <c r="N222" s="20"/>
      <c r="O222" s="20"/>
      <c r="P222" s="20"/>
      <c r="Q222" s="20"/>
      <c r="R222" s="20"/>
      <c r="S222" s="20"/>
      <c r="T222" s="20"/>
      <c r="U222" s="20"/>
    </row>
    <row r="223" spans="1:21" ht="15">
      <c r="A223" s="20"/>
      <c r="B223" s="20"/>
      <c r="C223" s="20"/>
      <c r="D223" s="20"/>
      <c r="E223" s="20"/>
      <c r="F223" s="20"/>
      <c r="G223" s="20"/>
      <c r="H223" s="20"/>
      <c r="I223" s="20"/>
      <c r="J223" s="20"/>
      <c r="K223" s="20"/>
      <c r="L223" s="20"/>
      <c r="M223" s="20"/>
      <c r="N223" s="20"/>
      <c r="O223" s="20"/>
      <c r="P223" s="20"/>
      <c r="Q223" s="20"/>
      <c r="R223" s="20"/>
      <c r="S223" s="20"/>
      <c r="T223" s="20"/>
      <c r="U223" s="20"/>
    </row>
    <row r="224" spans="1:21" ht="15">
      <c r="A224" s="20"/>
      <c r="B224" s="20"/>
      <c r="C224" s="20"/>
      <c r="D224" s="20"/>
      <c r="E224" s="20"/>
      <c r="F224" s="20"/>
      <c r="G224" s="20"/>
      <c r="H224" s="20"/>
      <c r="I224" s="20"/>
      <c r="J224" s="20"/>
      <c r="K224" s="20"/>
      <c r="L224" s="20"/>
      <c r="M224" s="20"/>
      <c r="N224" s="20"/>
      <c r="O224" s="20"/>
      <c r="P224" s="20"/>
      <c r="Q224" s="20"/>
      <c r="R224" s="20"/>
      <c r="S224" s="20"/>
      <c r="T224" s="20"/>
      <c r="U224" s="20"/>
    </row>
    <row r="225" spans="1:21" ht="15">
      <c r="A225" s="20"/>
      <c r="B225" s="20"/>
      <c r="C225" s="20"/>
      <c r="D225" s="20"/>
      <c r="E225" s="20"/>
      <c r="F225" s="20"/>
      <c r="G225" s="20"/>
      <c r="H225" s="20"/>
      <c r="I225" s="20"/>
      <c r="J225" s="20"/>
      <c r="K225" s="20"/>
      <c r="L225" s="20"/>
      <c r="M225" s="20"/>
      <c r="N225" s="20"/>
      <c r="O225" s="20"/>
      <c r="P225" s="20"/>
      <c r="Q225" s="20"/>
      <c r="R225" s="20"/>
      <c r="S225" s="20"/>
      <c r="T225" s="20"/>
      <c r="U225" s="20"/>
    </row>
    <row r="226" spans="1:21" ht="15">
      <c r="A226" s="20"/>
      <c r="B226" s="20"/>
      <c r="C226" s="20"/>
      <c r="D226" s="20"/>
      <c r="E226" s="20"/>
      <c r="F226" s="20"/>
      <c r="G226" s="20"/>
      <c r="H226" s="20"/>
      <c r="I226" s="20"/>
      <c r="J226" s="20"/>
      <c r="K226" s="20"/>
      <c r="L226" s="20"/>
      <c r="M226" s="20"/>
      <c r="N226" s="20"/>
      <c r="O226" s="20"/>
      <c r="P226" s="20"/>
      <c r="Q226" s="20"/>
      <c r="R226" s="20"/>
      <c r="S226" s="20"/>
      <c r="T226" s="20"/>
      <c r="U226" s="20"/>
    </row>
    <row r="227" spans="1:21" ht="15">
      <c r="A227" s="20"/>
      <c r="B227" s="20"/>
      <c r="C227" s="20"/>
      <c r="D227" s="20"/>
      <c r="E227" s="20"/>
      <c r="F227" s="20"/>
      <c r="G227" s="20"/>
      <c r="H227" s="20"/>
      <c r="I227" s="20"/>
      <c r="J227" s="20"/>
      <c r="K227" s="20"/>
      <c r="L227" s="20"/>
      <c r="M227" s="20"/>
      <c r="N227" s="20"/>
      <c r="O227" s="20"/>
      <c r="P227" s="20"/>
      <c r="Q227" s="20"/>
      <c r="R227" s="20"/>
      <c r="S227" s="20"/>
      <c r="T227" s="20"/>
      <c r="U227" s="20"/>
    </row>
    <row r="228" spans="1:21" ht="15">
      <c r="A228" s="20"/>
      <c r="B228" s="20"/>
      <c r="C228" s="20"/>
      <c r="D228" s="20"/>
      <c r="E228" s="20"/>
      <c r="F228" s="20"/>
      <c r="G228" s="20"/>
      <c r="H228" s="20"/>
      <c r="I228" s="20"/>
      <c r="J228" s="20"/>
      <c r="K228" s="20"/>
      <c r="L228" s="20"/>
      <c r="M228" s="20"/>
      <c r="N228" s="20"/>
      <c r="O228" s="20"/>
      <c r="P228" s="20"/>
      <c r="Q228" s="20"/>
      <c r="R228" s="20"/>
      <c r="S228" s="20"/>
      <c r="T228" s="20"/>
      <c r="U228" s="20"/>
    </row>
    <row r="229" spans="1:21" ht="15">
      <c r="A229" s="20"/>
      <c r="B229" s="20"/>
      <c r="C229" s="20"/>
      <c r="D229" s="20"/>
      <c r="E229" s="20"/>
      <c r="F229" s="20"/>
      <c r="G229" s="20"/>
      <c r="H229" s="20"/>
      <c r="I229" s="20"/>
      <c r="J229" s="20"/>
      <c r="K229" s="20"/>
      <c r="L229" s="20"/>
      <c r="M229" s="20"/>
      <c r="N229" s="20"/>
      <c r="O229" s="20"/>
      <c r="P229" s="20"/>
      <c r="Q229" s="20"/>
      <c r="R229" s="20"/>
      <c r="S229" s="20"/>
      <c r="T229" s="20"/>
      <c r="U229" s="20"/>
    </row>
    <row r="230" spans="1:21" ht="15">
      <c r="A230" s="20"/>
      <c r="B230" s="20"/>
      <c r="C230" s="20"/>
      <c r="D230" s="20"/>
      <c r="E230" s="20"/>
      <c r="F230" s="20"/>
      <c r="G230" s="20"/>
      <c r="H230" s="20"/>
      <c r="I230" s="20"/>
      <c r="J230" s="20"/>
      <c r="K230" s="20"/>
      <c r="L230" s="20"/>
      <c r="M230" s="20"/>
      <c r="N230" s="20"/>
      <c r="O230" s="20"/>
      <c r="P230" s="20"/>
      <c r="Q230" s="20"/>
      <c r="R230" s="20"/>
      <c r="S230" s="20"/>
      <c r="T230" s="20"/>
      <c r="U230" s="20"/>
    </row>
    <row r="231" spans="1:21" ht="15">
      <c r="A231" s="20"/>
      <c r="B231" s="20"/>
      <c r="C231" s="20"/>
      <c r="D231" s="20"/>
      <c r="E231" s="20"/>
      <c r="F231" s="20"/>
      <c r="G231" s="20"/>
      <c r="H231" s="20"/>
      <c r="I231" s="20"/>
      <c r="J231" s="20"/>
      <c r="K231" s="20"/>
      <c r="L231" s="20"/>
      <c r="M231" s="20"/>
      <c r="N231" s="20"/>
      <c r="O231" s="20"/>
      <c r="P231" s="20"/>
      <c r="Q231" s="20"/>
      <c r="R231" s="20"/>
      <c r="S231" s="20"/>
      <c r="T231" s="20"/>
      <c r="U231" s="20"/>
    </row>
    <row r="232" spans="1:21" ht="15">
      <c r="A232" s="20"/>
      <c r="B232" s="20"/>
      <c r="C232" s="20"/>
      <c r="D232" s="20"/>
      <c r="E232" s="20"/>
      <c r="F232" s="20"/>
      <c r="G232" s="20"/>
      <c r="H232" s="20"/>
      <c r="I232" s="20"/>
      <c r="J232" s="20"/>
      <c r="K232" s="20"/>
      <c r="L232" s="20"/>
      <c r="M232" s="20"/>
      <c r="N232" s="20"/>
      <c r="O232" s="20"/>
      <c r="P232" s="20"/>
      <c r="Q232" s="20"/>
      <c r="R232" s="20"/>
      <c r="S232" s="20"/>
      <c r="T232" s="20"/>
      <c r="U232" s="20"/>
    </row>
    <row r="233" spans="1:21" ht="15">
      <c r="A233" s="20"/>
      <c r="B233" s="20"/>
      <c r="C233" s="20"/>
      <c r="D233" s="20"/>
      <c r="E233" s="20"/>
      <c r="F233" s="20"/>
      <c r="G233" s="20"/>
      <c r="H233" s="20"/>
      <c r="I233" s="20"/>
      <c r="J233" s="20"/>
      <c r="K233" s="20"/>
      <c r="L233" s="20"/>
      <c r="M233" s="20"/>
      <c r="N233" s="20"/>
      <c r="O233" s="20"/>
      <c r="P233" s="20"/>
      <c r="Q233" s="20"/>
      <c r="R233" s="20"/>
      <c r="S233" s="20"/>
      <c r="T233" s="20"/>
      <c r="U233" s="20"/>
    </row>
    <row r="234" spans="1:21" ht="15">
      <c r="A234" s="20"/>
      <c r="B234" s="20"/>
      <c r="C234" s="20"/>
      <c r="D234" s="20"/>
      <c r="E234" s="20"/>
      <c r="F234" s="20"/>
      <c r="G234" s="20"/>
      <c r="H234" s="20"/>
      <c r="I234" s="20"/>
      <c r="J234" s="20"/>
      <c r="K234" s="20"/>
      <c r="L234" s="20"/>
      <c r="M234" s="20"/>
      <c r="N234" s="20"/>
      <c r="O234" s="20"/>
      <c r="P234" s="20"/>
      <c r="Q234" s="20"/>
      <c r="R234" s="20"/>
      <c r="S234" s="20"/>
      <c r="T234" s="20"/>
      <c r="U234" s="20"/>
    </row>
    <row r="235" spans="1:21" ht="15">
      <c r="A235" s="20"/>
      <c r="B235" s="20"/>
      <c r="C235" s="20"/>
      <c r="D235" s="20"/>
      <c r="E235" s="20"/>
      <c r="F235" s="20"/>
      <c r="G235" s="20"/>
      <c r="H235" s="20"/>
      <c r="I235" s="20"/>
      <c r="J235" s="20"/>
      <c r="K235" s="20"/>
      <c r="L235" s="20"/>
      <c r="M235" s="20"/>
      <c r="N235" s="20"/>
      <c r="O235" s="20"/>
      <c r="P235" s="20"/>
      <c r="Q235" s="20"/>
      <c r="R235" s="20"/>
      <c r="S235" s="20"/>
      <c r="T235" s="20"/>
      <c r="U235" s="20"/>
    </row>
    <row r="236" spans="1:21" ht="15">
      <c r="A236" s="20"/>
      <c r="B236" s="20"/>
      <c r="C236" s="20"/>
      <c r="D236" s="20"/>
      <c r="E236" s="20"/>
      <c r="F236" s="20"/>
      <c r="G236" s="20"/>
      <c r="H236" s="20"/>
      <c r="I236" s="20"/>
      <c r="J236" s="20"/>
      <c r="K236" s="20"/>
      <c r="L236" s="20"/>
      <c r="M236" s="20"/>
      <c r="N236" s="20"/>
      <c r="O236" s="20"/>
      <c r="P236" s="20"/>
      <c r="Q236" s="20"/>
      <c r="R236" s="20"/>
      <c r="S236" s="20"/>
      <c r="T236" s="20"/>
      <c r="U236" s="20"/>
    </row>
    <row r="237" spans="1:21" ht="15">
      <c r="A237" s="20"/>
      <c r="B237" s="20"/>
      <c r="C237" s="20"/>
      <c r="D237" s="20"/>
      <c r="E237" s="20"/>
      <c r="F237" s="20"/>
      <c r="G237" s="20"/>
      <c r="H237" s="20"/>
      <c r="I237" s="20"/>
      <c r="J237" s="20"/>
      <c r="K237" s="20"/>
      <c r="L237" s="20"/>
      <c r="M237" s="20"/>
      <c r="N237" s="20"/>
      <c r="O237" s="20"/>
      <c r="P237" s="20"/>
      <c r="Q237" s="20"/>
      <c r="R237" s="20"/>
      <c r="S237" s="20"/>
      <c r="T237" s="20"/>
      <c r="U237" s="20"/>
    </row>
    <row r="238" spans="1:21" ht="15">
      <c r="A238" s="20"/>
      <c r="B238" s="20"/>
      <c r="C238" s="20"/>
      <c r="D238" s="20"/>
      <c r="E238" s="20"/>
      <c r="F238" s="20"/>
      <c r="G238" s="20"/>
      <c r="H238" s="20"/>
      <c r="I238" s="20"/>
      <c r="J238" s="20"/>
      <c r="K238" s="20"/>
      <c r="L238" s="20"/>
      <c r="M238" s="20"/>
      <c r="N238" s="20"/>
      <c r="O238" s="20"/>
      <c r="P238" s="20"/>
      <c r="Q238" s="20"/>
      <c r="R238" s="20"/>
      <c r="S238" s="20"/>
      <c r="T238" s="20"/>
      <c r="U238" s="20"/>
    </row>
    <row r="239" spans="1:21" ht="15">
      <c r="A239" s="20"/>
      <c r="B239" s="20"/>
      <c r="C239" s="20"/>
      <c r="D239" s="20"/>
      <c r="E239" s="20"/>
      <c r="F239" s="20"/>
      <c r="G239" s="20"/>
      <c r="H239" s="20"/>
      <c r="I239" s="20"/>
      <c r="J239" s="20"/>
      <c r="K239" s="20"/>
      <c r="L239" s="20"/>
      <c r="M239" s="20"/>
      <c r="N239" s="20"/>
      <c r="O239" s="20"/>
      <c r="P239" s="20"/>
      <c r="Q239" s="20"/>
      <c r="R239" s="20"/>
      <c r="S239" s="20"/>
      <c r="T239" s="20"/>
      <c r="U239" s="20"/>
    </row>
    <row r="240" spans="1:21" ht="15">
      <c r="A240" s="20"/>
      <c r="B240" s="20"/>
      <c r="C240" s="20"/>
      <c r="D240" s="20"/>
      <c r="E240" s="20"/>
      <c r="F240" s="20"/>
      <c r="G240" s="20"/>
      <c r="H240" s="20"/>
      <c r="I240" s="20"/>
      <c r="J240" s="20"/>
      <c r="K240" s="20"/>
      <c r="L240" s="20"/>
      <c r="M240" s="20"/>
      <c r="N240" s="20"/>
      <c r="O240" s="20"/>
      <c r="P240" s="20"/>
      <c r="Q240" s="20"/>
      <c r="R240" s="20"/>
      <c r="S240" s="20"/>
      <c r="T240" s="20"/>
      <c r="U240" s="20"/>
    </row>
    <row r="241" spans="1:21" ht="15">
      <c r="A241" s="20"/>
      <c r="B241" s="20"/>
      <c r="C241" s="20"/>
      <c r="D241" s="20"/>
      <c r="E241" s="20"/>
      <c r="F241" s="20"/>
      <c r="G241" s="20"/>
      <c r="H241" s="20"/>
      <c r="I241" s="20"/>
      <c r="J241" s="20"/>
      <c r="K241" s="20"/>
      <c r="L241" s="20"/>
      <c r="M241" s="20"/>
      <c r="N241" s="20"/>
      <c r="O241" s="20"/>
      <c r="P241" s="20"/>
      <c r="Q241" s="20"/>
      <c r="R241" s="20"/>
      <c r="S241" s="20"/>
      <c r="T241" s="20"/>
      <c r="U241" s="20"/>
    </row>
    <row r="242" spans="1:21" ht="15">
      <c r="A242" s="20"/>
      <c r="B242" s="20"/>
      <c r="C242" s="20"/>
      <c r="D242" s="20"/>
      <c r="E242" s="20"/>
      <c r="F242" s="20"/>
      <c r="G242" s="20"/>
      <c r="H242" s="20"/>
      <c r="I242" s="20"/>
      <c r="J242" s="20"/>
      <c r="K242" s="20"/>
      <c r="L242" s="20"/>
      <c r="M242" s="20"/>
      <c r="N242" s="20"/>
      <c r="O242" s="20"/>
      <c r="P242" s="20"/>
      <c r="Q242" s="20"/>
      <c r="R242" s="20"/>
      <c r="S242" s="20"/>
      <c r="T242" s="20"/>
      <c r="U242" s="20"/>
    </row>
    <row r="243" spans="1:21" ht="15">
      <c r="A243" s="20"/>
      <c r="B243" s="20"/>
      <c r="C243" s="20"/>
      <c r="D243" s="20"/>
      <c r="E243" s="20"/>
      <c r="F243" s="20"/>
      <c r="G243" s="20"/>
      <c r="H243" s="20"/>
      <c r="I243" s="20"/>
      <c r="J243" s="20"/>
      <c r="K243" s="20"/>
      <c r="L243" s="20"/>
      <c r="M243" s="20"/>
      <c r="N243" s="20"/>
      <c r="O243" s="20"/>
      <c r="P243" s="20"/>
      <c r="Q243" s="20"/>
      <c r="R243" s="20"/>
      <c r="S243" s="20"/>
      <c r="T243" s="20"/>
      <c r="U243" s="20"/>
    </row>
    <row r="244" spans="1:21" ht="15">
      <c r="A244" s="20"/>
      <c r="B244" s="20"/>
      <c r="C244" s="20"/>
      <c r="D244" s="20"/>
      <c r="E244" s="20"/>
      <c r="F244" s="20"/>
      <c r="G244" s="20"/>
      <c r="H244" s="20"/>
      <c r="I244" s="20"/>
      <c r="J244" s="20"/>
      <c r="K244" s="20"/>
      <c r="L244" s="20"/>
      <c r="M244" s="20"/>
      <c r="N244" s="20"/>
      <c r="O244" s="20"/>
      <c r="P244" s="20"/>
      <c r="Q244" s="20"/>
      <c r="R244" s="20"/>
      <c r="S244" s="20"/>
      <c r="T244" s="20"/>
      <c r="U244" s="20"/>
    </row>
    <row r="245" spans="1:21" ht="15">
      <c r="A245" s="20"/>
      <c r="B245" s="20"/>
      <c r="C245" s="20"/>
      <c r="D245" s="20"/>
      <c r="E245" s="20"/>
      <c r="F245" s="20"/>
      <c r="G245" s="20"/>
      <c r="H245" s="20"/>
      <c r="I245" s="20"/>
      <c r="J245" s="20"/>
      <c r="K245" s="20"/>
      <c r="L245" s="20"/>
      <c r="M245" s="20"/>
      <c r="N245" s="20"/>
      <c r="O245" s="20"/>
      <c r="P245" s="20"/>
      <c r="Q245" s="20"/>
      <c r="R245" s="20"/>
      <c r="S245" s="20"/>
      <c r="T245" s="20"/>
      <c r="U245" s="20"/>
    </row>
    <row r="246" spans="1:21" ht="15">
      <c r="A246" s="20"/>
      <c r="B246" s="20"/>
      <c r="C246" s="20"/>
      <c r="D246" s="20"/>
      <c r="E246" s="20"/>
      <c r="F246" s="20"/>
      <c r="G246" s="20"/>
      <c r="H246" s="20"/>
      <c r="I246" s="20"/>
      <c r="J246" s="20"/>
      <c r="K246" s="20"/>
      <c r="L246" s="20"/>
      <c r="M246" s="20"/>
      <c r="N246" s="20"/>
      <c r="O246" s="20"/>
      <c r="P246" s="20"/>
      <c r="Q246" s="20"/>
      <c r="R246" s="20"/>
      <c r="S246" s="20"/>
      <c r="T246" s="20"/>
      <c r="U246" s="20"/>
    </row>
    <row r="247" spans="1:21" ht="15">
      <c r="A247" s="20"/>
      <c r="B247" s="20"/>
      <c r="C247" s="20"/>
      <c r="D247" s="20"/>
      <c r="E247" s="20"/>
      <c r="F247" s="20"/>
      <c r="G247" s="20"/>
      <c r="H247" s="20"/>
      <c r="I247" s="20"/>
      <c r="J247" s="20"/>
      <c r="K247" s="20"/>
      <c r="L247" s="20"/>
      <c r="M247" s="20"/>
      <c r="N247" s="20"/>
      <c r="O247" s="20"/>
      <c r="P247" s="20"/>
      <c r="Q247" s="20"/>
      <c r="R247" s="20"/>
      <c r="S247" s="20"/>
      <c r="T247" s="20"/>
      <c r="U247" s="20"/>
    </row>
    <row r="248" spans="1:21" ht="15">
      <c r="A248" s="20"/>
      <c r="B248" s="20"/>
      <c r="C248" s="20"/>
      <c r="D248" s="20"/>
      <c r="E248" s="20"/>
      <c r="F248" s="20"/>
      <c r="G248" s="20"/>
      <c r="H248" s="20"/>
      <c r="I248" s="20"/>
      <c r="J248" s="20"/>
      <c r="K248" s="20"/>
      <c r="L248" s="20"/>
      <c r="M248" s="20"/>
      <c r="N248" s="20"/>
      <c r="O248" s="20"/>
      <c r="P248" s="20"/>
      <c r="Q248" s="20"/>
      <c r="R248" s="20"/>
      <c r="S248" s="20"/>
      <c r="T248" s="20"/>
      <c r="U248" s="20"/>
    </row>
    <row r="249" spans="1:21" ht="15">
      <c r="A249" s="20"/>
      <c r="B249" s="20"/>
      <c r="C249" s="20"/>
      <c r="D249" s="20"/>
      <c r="E249" s="20"/>
      <c r="F249" s="20"/>
      <c r="G249" s="20"/>
      <c r="H249" s="20"/>
      <c r="I249" s="20"/>
      <c r="J249" s="20"/>
      <c r="K249" s="20"/>
      <c r="L249" s="20"/>
      <c r="M249" s="20"/>
      <c r="N249" s="20"/>
      <c r="O249" s="20"/>
      <c r="P249" s="20"/>
      <c r="Q249" s="20"/>
      <c r="R249" s="20"/>
      <c r="S249" s="20"/>
      <c r="T249" s="20"/>
      <c r="U249" s="20"/>
    </row>
    <row r="250" spans="1:21" ht="15">
      <c r="A250" s="20"/>
      <c r="B250" s="20"/>
      <c r="C250" s="20"/>
      <c r="D250" s="20"/>
      <c r="E250" s="20"/>
      <c r="F250" s="20"/>
      <c r="G250" s="20"/>
      <c r="H250" s="20"/>
      <c r="I250" s="20"/>
      <c r="J250" s="20"/>
      <c r="K250" s="20"/>
      <c r="L250" s="20"/>
      <c r="M250" s="20"/>
      <c r="N250" s="20"/>
      <c r="O250" s="20"/>
      <c r="P250" s="20"/>
      <c r="Q250" s="20"/>
      <c r="R250" s="20"/>
      <c r="S250" s="20"/>
      <c r="T250" s="20"/>
      <c r="U250" s="20"/>
    </row>
    <row r="251" spans="1:21" ht="15">
      <c r="A251" s="20"/>
      <c r="B251" s="20"/>
      <c r="C251" s="20"/>
      <c r="D251" s="20"/>
      <c r="E251" s="20"/>
      <c r="F251" s="20"/>
      <c r="G251" s="20"/>
      <c r="H251" s="20"/>
      <c r="I251" s="20"/>
      <c r="J251" s="20"/>
      <c r="K251" s="20"/>
      <c r="L251" s="20"/>
      <c r="M251" s="20"/>
      <c r="N251" s="20"/>
      <c r="O251" s="20"/>
      <c r="P251" s="20"/>
      <c r="Q251" s="20"/>
      <c r="R251" s="20"/>
      <c r="S251" s="20"/>
      <c r="T251" s="20"/>
      <c r="U251" s="20"/>
    </row>
    <row r="252" spans="1:21" ht="15">
      <c r="A252" s="20"/>
      <c r="B252" s="20"/>
      <c r="C252" s="20"/>
      <c r="D252" s="20"/>
      <c r="E252" s="20"/>
      <c r="F252" s="20"/>
      <c r="G252" s="20"/>
      <c r="H252" s="20"/>
      <c r="I252" s="20"/>
      <c r="J252" s="20"/>
      <c r="K252" s="20"/>
      <c r="L252" s="20"/>
      <c r="M252" s="20"/>
      <c r="N252" s="20"/>
      <c r="O252" s="20"/>
      <c r="P252" s="20"/>
      <c r="Q252" s="20"/>
      <c r="R252" s="20"/>
      <c r="S252" s="20"/>
      <c r="T252" s="20"/>
      <c r="U252" s="20"/>
    </row>
    <row r="253" spans="1:21" ht="15">
      <c r="A253" s="20"/>
      <c r="B253" s="20"/>
      <c r="C253" s="20"/>
      <c r="D253" s="20"/>
      <c r="E253" s="20"/>
      <c r="F253" s="20"/>
      <c r="G253" s="20"/>
      <c r="H253" s="20"/>
      <c r="I253" s="20"/>
      <c r="J253" s="20"/>
      <c r="K253" s="20"/>
      <c r="L253" s="20"/>
      <c r="M253" s="20"/>
      <c r="N253" s="20"/>
      <c r="O253" s="20"/>
      <c r="P253" s="20"/>
      <c r="Q253" s="20"/>
      <c r="R253" s="20"/>
      <c r="S253" s="20"/>
      <c r="T253" s="20"/>
      <c r="U253" s="20"/>
    </row>
    <row r="254" spans="1:21" ht="15">
      <c r="A254" s="20"/>
      <c r="B254" s="20"/>
      <c r="C254" s="20"/>
      <c r="D254" s="20"/>
      <c r="E254" s="20"/>
      <c r="F254" s="20"/>
      <c r="G254" s="20"/>
      <c r="H254" s="20"/>
      <c r="I254" s="20"/>
      <c r="J254" s="20"/>
      <c r="K254" s="20"/>
      <c r="L254" s="20"/>
      <c r="M254" s="20"/>
      <c r="N254" s="20"/>
      <c r="O254" s="20"/>
      <c r="P254" s="20"/>
      <c r="Q254" s="20"/>
      <c r="R254" s="20"/>
      <c r="S254" s="20"/>
      <c r="T254" s="20"/>
      <c r="U254" s="20"/>
    </row>
    <row r="255" spans="1:21" ht="15">
      <c r="A255" s="20"/>
      <c r="B255" s="20"/>
      <c r="C255" s="20"/>
      <c r="D255" s="20"/>
      <c r="E255" s="20"/>
      <c r="F255" s="20"/>
      <c r="G255" s="20"/>
      <c r="H255" s="20"/>
      <c r="I255" s="20"/>
      <c r="J255" s="20"/>
      <c r="K255" s="20"/>
      <c r="L255" s="20"/>
      <c r="M255" s="20"/>
      <c r="N255" s="20"/>
      <c r="O255" s="20"/>
      <c r="P255" s="20"/>
      <c r="Q255" s="20"/>
      <c r="R255" s="20"/>
      <c r="S255" s="20"/>
      <c r="T255" s="20"/>
      <c r="U255" s="20"/>
    </row>
    <row r="256" spans="1:21" ht="15">
      <c r="A256" s="20"/>
      <c r="B256" s="20"/>
      <c r="C256" s="20"/>
      <c r="D256" s="20"/>
      <c r="E256" s="20"/>
      <c r="F256" s="20"/>
      <c r="G256" s="20"/>
      <c r="H256" s="20"/>
      <c r="I256" s="20"/>
      <c r="J256" s="20"/>
      <c r="K256" s="20"/>
      <c r="L256" s="20"/>
      <c r="M256" s="20"/>
      <c r="N256" s="20"/>
      <c r="O256" s="20"/>
      <c r="P256" s="20"/>
      <c r="Q256" s="20"/>
      <c r="R256" s="20"/>
      <c r="S256" s="20"/>
      <c r="T256" s="20"/>
      <c r="U256" s="20"/>
    </row>
    <row r="257" spans="1:21" ht="15">
      <c r="A257" s="20"/>
      <c r="B257" s="20"/>
      <c r="C257" s="20"/>
      <c r="D257" s="20"/>
      <c r="E257" s="20"/>
      <c r="F257" s="20"/>
      <c r="G257" s="20"/>
      <c r="H257" s="20"/>
      <c r="I257" s="20"/>
      <c r="J257" s="20"/>
      <c r="K257" s="20"/>
      <c r="L257" s="20"/>
      <c r="M257" s="20"/>
      <c r="N257" s="20"/>
      <c r="O257" s="20"/>
      <c r="P257" s="20"/>
      <c r="Q257" s="20"/>
      <c r="R257" s="20"/>
      <c r="S257" s="20"/>
      <c r="T257" s="20"/>
      <c r="U257" s="20"/>
    </row>
    <row r="258" spans="1:21" ht="15">
      <c r="A258" s="20"/>
      <c r="B258" s="20"/>
      <c r="C258" s="20"/>
      <c r="D258" s="20"/>
      <c r="E258" s="20"/>
      <c r="F258" s="20"/>
      <c r="G258" s="20"/>
      <c r="H258" s="20"/>
      <c r="I258" s="20"/>
      <c r="J258" s="20"/>
      <c r="K258" s="20"/>
      <c r="L258" s="20"/>
      <c r="M258" s="20"/>
      <c r="N258" s="20"/>
      <c r="O258" s="20"/>
      <c r="P258" s="20"/>
      <c r="Q258" s="20"/>
      <c r="R258" s="20"/>
      <c r="S258" s="20"/>
      <c r="T258" s="20"/>
      <c r="U258" s="20"/>
    </row>
    <row r="259" spans="1:21" ht="15">
      <c r="A259" s="20"/>
      <c r="B259" s="20"/>
      <c r="C259" s="20"/>
      <c r="D259" s="20"/>
      <c r="E259" s="20"/>
      <c r="F259" s="20"/>
      <c r="G259" s="20"/>
      <c r="H259" s="20"/>
      <c r="I259" s="20"/>
      <c r="J259" s="20"/>
      <c r="K259" s="20"/>
      <c r="L259" s="20"/>
      <c r="M259" s="20"/>
      <c r="N259" s="20"/>
      <c r="O259" s="20"/>
      <c r="P259" s="20"/>
      <c r="Q259" s="20"/>
      <c r="R259" s="20"/>
      <c r="S259" s="20"/>
      <c r="T259" s="20"/>
      <c r="U259" s="20"/>
    </row>
    <row r="260" spans="1:21" ht="15">
      <c r="A260" s="20"/>
      <c r="B260" s="20"/>
      <c r="C260" s="20"/>
      <c r="D260" s="20"/>
      <c r="E260" s="20"/>
      <c r="F260" s="20"/>
      <c r="G260" s="20"/>
      <c r="H260" s="20"/>
      <c r="I260" s="20"/>
      <c r="J260" s="20"/>
      <c r="K260" s="20"/>
      <c r="L260" s="20"/>
      <c r="M260" s="20"/>
      <c r="N260" s="20"/>
      <c r="O260" s="20"/>
      <c r="P260" s="20"/>
      <c r="Q260" s="20"/>
      <c r="R260" s="20"/>
      <c r="S260" s="20"/>
      <c r="T260" s="20"/>
      <c r="U260" s="20"/>
    </row>
    <row r="261" spans="1:21" ht="15">
      <c r="A261" s="20"/>
      <c r="B261" s="20"/>
      <c r="C261" s="20"/>
      <c r="D261" s="20"/>
      <c r="E261" s="20"/>
      <c r="F261" s="20"/>
      <c r="G261" s="20"/>
      <c r="H261" s="20"/>
      <c r="I261" s="20"/>
      <c r="J261" s="20"/>
      <c r="K261" s="20"/>
      <c r="L261" s="20"/>
      <c r="M261" s="20"/>
      <c r="N261" s="20"/>
      <c r="O261" s="20"/>
      <c r="P261" s="20"/>
      <c r="Q261" s="20"/>
      <c r="R261" s="20"/>
      <c r="S261" s="20"/>
      <c r="T261" s="20"/>
      <c r="U261" s="20"/>
    </row>
    <row r="262" spans="1:21" ht="15">
      <c r="A262" s="20"/>
      <c r="B262" s="20"/>
      <c r="C262" s="20"/>
      <c r="D262" s="20"/>
      <c r="E262" s="20"/>
      <c r="F262" s="20"/>
      <c r="G262" s="20"/>
      <c r="H262" s="20"/>
      <c r="I262" s="20"/>
      <c r="J262" s="20"/>
      <c r="K262" s="20"/>
      <c r="L262" s="20"/>
      <c r="M262" s="20"/>
      <c r="N262" s="20"/>
      <c r="O262" s="20"/>
      <c r="P262" s="20"/>
      <c r="Q262" s="20"/>
      <c r="R262" s="20"/>
      <c r="S262" s="20"/>
      <c r="T262" s="20"/>
      <c r="U262" s="20"/>
    </row>
    <row r="263" spans="1:21" ht="15">
      <c r="A263" s="20"/>
      <c r="B263" s="20"/>
      <c r="C263" s="20"/>
      <c r="D263" s="20"/>
      <c r="E263" s="20"/>
      <c r="F263" s="20"/>
      <c r="G263" s="20"/>
      <c r="H263" s="20"/>
      <c r="I263" s="20"/>
      <c r="J263" s="20"/>
      <c r="K263" s="20"/>
      <c r="L263" s="20"/>
      <c r="M263" s="20"/>
      <c r="N263" s="20"/>
      <c r="O263" s="20"/>
      <c r="P263" s="20"/>
      <c r="Q263" s="20"/>
      <c r="R263" s="20"/>
      <c r="S263" s="20"/>
      <c r="T263" s="20"/>
      <c r="U263" s="20"/>
    </row>
    <row r="264" spans="1:21" ht="15">
      <c r="A264" s="20"/>
      <c r="B264" s="20"/>
      <c r="C264" s="20"/>
      <c r="D264" s="20"/>
      <c r="E264" s="20"/>
      <c r="F264" s="20"/>
      <c r="G264" s="20"/>
      <c r="H264" s="20"/>
      <c r="I264" s="20"/>
      <c r="J264" s="20"/>
      <c r="K264" s="20"/>
      <c r="L264" s="20"/>
      <c r="M264" s="20"/>
      <c r="N264" s="20"/>
      <c r="O264" s="20"/>
      <c r="P264" s="20"/>
      <c r="Q264" s="20"/>
      <c r="R264" s="20"/>
      <c r="S264" s="20"/>
      <c r="T264" s="20"/>
      <c r="U264" s="20"/>
    </row>
    <row r="265" spans="1:21" ht="15">
      <c r="A265" s="20"/>
      <c r="B265" s="20"/>
      <c r="C265" s="20"/>
      <c r="D265" s="20"/>
      <c r="E265" s="20"/>
      <c r="F265" s="20"/>
      <c r="G265" s="20"/>
      <c r="H265" s="20"/>
      <c r="I265" s="20"/>
      <c r="J265" s="20"/>
      <c r="K265" s="20"/>
      <c r="L265" s="20"/>
      <c r="M265" s="20"/>
      <c r="N265" s="20"/>
      <c r="O265" s="20"/>
      <c r="P265" s="20"/>
      <c r="Q265" s="20"/>
      <c r="R265" s="20"/>
      <c r="S265" s="20"/>
      <c r="T265" s="20"/>
      <c r="U265" s="20"/>
    </row>
    <row r="266" spans="1:21" ht="15">
      <c r="A266" s="20"/>
      <c r="B266" s="20"/>
      <c r="C266" s="20"/>
      <c r="D266" s="20"/>
      <c r="E266" s="20"/>
      <c r="F266" s="20"/>
      <c r="G266" s="20"/>
      <c r="H266" s="20"/>
      <c r="I266" s="20"/>
      <c r="J266" s="20"/>
      <c r="K266" s="20"/>
      <c r="L266" s="20"/>
      <c r="M266" s="20"/>
      <c r="N266" s="20"/>
      <c r="O266" s="20"/>
      <c r="P266" s="20"/>
      <c r="Q266" s="20"/>
      <c r="R266" s="20"/>
      <c r="S266" s="20"/>
      <c r="T266" s="20"/>
      <c r="U266" s="20"/>
    </row>
    <row r="267" spans="1:21" ht="15">
      <c r="A267" s="20"/>
      <c r="B267" s="20"/>
      <c r="C267" s="20"/>
      <c r="D267" s="20"/>
      <c r="E267" s="20"/>
      <c r="F267" s="20"/>
      <c r="G267" s="20"/>
      <c r="H267" s="20"/>
      <c r="I267" s="20"/>
      <c r="J267" s="20"/>
      <c r="K267" s="20"/>
      <c r="L267" s="20"/>
      <c r="M267" s="20"/>
      <c r="N267" s="20"/>
      <c r="O267" s="20"/>
      <c r="P267" s="20"/>
      <c r="Q267" s="20"/>
      <c r="R267" s="20"/>
      <c r="S267" s="20"/>
      <c r="T267" s="20"/>
      <c r="U267" s="20"/>
    </row>
    <row r="268" spans="1:21" ht="15">
      <c r="A268" s="20"/>
      <c r="B268" s="20"/>
      <c r="C268" s="20"/>
      <c r="D268" s="20"/>
      <c r="E268" s="20"/>
      <c r="F268" s="20"/>
      <c r="G268" s="20"/>
      <c r="H268" s="20"/>
      <c r="I268" s="20"/>
      <c r="J268" s="20"/>
      <c r="K268" s="20"/>
      <c r="L268" s="20"/>
      <c r="M268" s="20"/>
      <c r="N268" s="20"/>
      <c r="O268" s="20"/>
      <c r="P268" s="20"/>
      <c r="Q268" s="20"/>
      <c r="R268" s="20"/>
      <c r="S268" s="20"/>
      <c r="T268" s="20"/>
      <c r="U268" s="20"/>
    </row>
    <row r="269" spans="1:21" ht="15">
      <c r="A269" s="20"/>
      <c r="B269" s="20"/>
      <c r="C269" s="20"/>
      <c r="D269" s="20"/>
      <c r="E269" s="20"/>
      <c r="F269" s="20"/>
      <c r="G269" s="20"/>
      <c r="H269" s="20"/>
      <c r="I269" s="20"/>
      <c r="J269" s="20"/>
      <c r="K269" s="20"/>
      <c r="L269" s="20"/>
      <c r="M269" s="20"/>
      <c r="N269" s="20"/>
      <c r="O269" s="20"/>
      <c r="P269" s="20"/>
      <c r="Q269" s="20"/>
      <c r="R269" s="20"/>
      <c r="S269" s="20"/>
      <c r="T269" s="20"/>
      <c r="U269" s="20"/>
    </row>
    <row r="270" spans="1:21" ht="15">
      <c r="A270" s="20"/>
      <c r="B270" s="20"/>
      <c r="C270" s="20"/>
      <c r="D270" s="20"/>
      <c r="E270" s="20"/>
      <c r="F270" s="20"/>
      <c r="G270" s="20"/>
      <c r="H270" s="20"/>
      <c r="I270" s="20"/>
      <c r="J270" s="20"/>
      <c r="K270" s="20"/>
      <c r="L270" s="20"/>
      <c r="M270" s="20"/>
      <c r="N270" s="20"/>
      <c r="O270" s="20"/>
      <c r="P270" s="20"/>
      <c r="Q270" s="20"/>
      <c r="R270" s="20"/>
      <c r="S270" s="20"/>
      <c r="T270" s="20"/>
      <c r="U270" s="20"/>
    </row>
    <row r="271" spans="1:21" ht="15">
      <c r="A271" s="20"/>
      <c r="B271" s="20"/>
      <c r="C271" s="20"/>
      <c r="D271" s="20"/>
      <c r="E271" s="20"/>
      <c r="F271" s="20"/>
      <c r="G271" s="20"/>
      <c r="H271" s="20"/>
      <c r="I271" s="20"/>
      <c r="J271" s="20"/>
      <c r="K271" s="20"/>
      <c r="L271" s="20"/>
      <c r="M271" s="20"/>
      <c r="N271" s="20"/>
      <c r="O271" s="20"/>
      <c r="P271" s="20"/>
      <c r="Q271" s="20"/>
      <c r="R271" s="20"/>
      <c r="S271" s="20"/>
      <c r="T271" s="20"/>
      <c r="U271" s="20"/>
    </row>
    <row r="272" spans="1:21" ht="15">
      <c r="A272" s="20"/>
      <c r="B272" s="20"/>
      <c r="C272" s="20"/>
      <c r="D272" s="20"/>
      <c r="E272" s="20"/>
      <c r="F272" s="20"/>
      <c r="G272" s="20"/>
      <c r="H272" s="20"/>
      <c r="I272" s="20"/>
      <c r="J272" s="20"/>
      <c r="K272" s="20"/>
      <c r="L272" s="20"/>
      <c r="M272" s="20"/>
      <c r="N272" s="20"/>
      <c r="O272" s="20"/>
      <c r="P272" s="20"/>
      <c r="Q272" s="20"/>
      <c r="R272" s="20"/>
      <c r="S272" s="20"/>
      <c r="T272" s="20"/>
      <c r="U272" s="20"/>
    </row>
    <row r="273" spans="1:21" ht="15">
      <c r="A273" s="20"/>
      <c r="B273" s="20"/>
      <c r="C273" s="20"/>
      <c r="D273" s="20"/>
      <c r="E273" s="20"/>
      <c r="F273" s="20"/>
      <c r="G273" s="20"/>
      <c r="H273" s="20"/>
      <c r="I273" s="20"/>
      <c r="J273" s="20"/>
      <c r="K273" s="20"/>
      <c r="L273" s="20"/>
      <c r="M273" s="20"/>
      <c r="N273" s="20"/>
      <c r="O273" s="20"/>
      <c r="P273" s="20"/>
      <c r="Q273" s="20"/>
      <c r="R273" s="20"/>
      <c r="S273" s="20"/>
      <c r="T273" s="20"/>
      <c r="U273" s="20"/>
    </row>
    <row r="274" spans="1:21" ht="15">
      <c r="A274" s="20"/>
      <c r="B274" s="20"/>
      <c r="C274" s="20"/>
      <c r="D274" s="20"/>
      <c r="E274" s="20"/>
      <c r="F274" s="20"/>
      <c r="G274" s="20"/>
      <c r="H274" s="20"/>
      <c r="I274" s="20"/>
      <c r="J274" s="20"/>
      <c r="K274" s="20"/>
      <c r="L274" s="20"/>
      <c r="M274" s="20"/>
      <c r="N274" s="20"/>
      <c r="O274" s="20"/>
      <c r="P274" s="20"/>
      <c r="Q274" s="20"/>
      <c r="R274" s="20"/>
      <c r="S274" s="20"/>
      <c r="T274" s="20"/>
      <c r="U274" s="20"/>
    </row>
    <row r="275" spans="1:21" ht="15">
      <c r="A275" s="20"/>
      <c r="B275" s="20"/>
      <c r="C275" s="20"/>
      <c r="D275" s="20"/>
      <c r="E275" s="20"/>
      <c r="F275" s="20"/>
      <c r="G275" s="20"/>
      <c r="H275" s="20"/>
      <c r="I275" s="20"/>
      <c r="J275" s="20"/>
      <c r="K275" s="20"/>
      <c r="L275" s="20"/>
      <c r="M275" s="20"/>
      <c r="N275" s="20"/>
      <c r="O275" s="20"/>
      <c r="P275" s="20"/>
      <c r="Q275" s="20"/>
      <c r="R275" s="20"/>
      <c r="S275" s="20"/>
      <c r="T275" s="20"/>
      <c r="U275" s="20"/>
    </row>
    <row r="276" spans="1:21" ht="15">
      <c r="A276" s="20"/>
      <c r="B276" s="20"/>
      <c r="C276" s="20"/>
      <c r="D276" s="20"/>
      <c r="E276" s="20"/>
      <c r="F276" s="20"/>
      <c r="G276" s="20"/>
      <c r="H276" s="20"/>
      <c r="I276" s="20"/>
      <c r="J276" s="20"/>
      <c r="K276" s="20"/>
      <c r="L276" s="20"/>
      <c r="M276" s="20"/>
      <c r="N276" s="20"/>
      <c r="O276" s="20"/>
      <c r="P276" s="20"/>
      <c r="Q276" s="20"/>
      <c r="R276" s="20"/>
      <c r="S276" s="20"/>
      <c r="T276" s="20"/>
      <c r="U276" s="20"/>
    </row>
    <row r="277" spans="1:21" ht="15">
      <c r="A277" s="20"/>
      <c r="B277" s="20"/>
      <c r="C277" s="20"/>
      <c r="D277" s="20"/>
      <c r="E277" s="20"/>
      <c r="F277" s="20"/>
      <c r="G277" s="20"/>
      <c r="H277" s="20"/>
      <c r="I277" s="20"/>
      <c r="J277" s="20"/>
      <c r="K277" s="20"/>
      <c r="L277" s="20"/>
      <c r="M277" s="20"/>
      <c r="N277" s="20"/>
      <c r="O277" s="20"/>
      <c r="P277" s="20"/>
      <c r="Q277" s="20"/>
      <c r="R277" s="20"/>
      <c r="S277" s="20"/>
      <c r="T277" s="20"/>
      <c r="U277" s="20"/>
    </row>
    <row r="278" spans="1:21" ht="15">
      <c r="A278" s="20"/>
      <c r="B278" s="20"/>
      <c r="C278" s="20"/>
      <c r="D278" s="20"/>
      <c r="E278" s="20"/>
      <c r="F278" s="20"/>
      <c r="G278" s="20"/>
      <c r="H278" s="20"/>
      <c r="I278" s="20"/>
      <c r="J278" s="20"/>
      <c r="K278" s="20"/>
      <c r="L278" s="20"/>
      <c r="M278" s="20"/>
      <c r="N278" s="20"/>
      <c r="O278" s="20"/>
      <c r="P278" s="20"/>
      <c r="Q278" s="20"/>
      <c r="R278" s="20"/>
      <c r="S278" s="20"/>
      <c r="T278" s="20"/>
      <c r="U278" s="20"/>
    </row>
    <row r="279" spans="1:21" ht="15">
      <c r="A279" s="20"/>
      <c r="B279" s="20"/>
      <c r="C279" s="20"/>
      <c r="D279" s="20"/>
      <c r="E279" s="20"/>
      <c r="F279" s="20"/>
      <c r="G279" s="20"/>
      <c r="H279" s="20"/>
      <c r="I279" s="20"/>
      <c r="J279" s="20"/>
      <c r="K279" s="20"/>
      <c r="L279" s="20"/>
      <c r="M279" s="20"/>
      <c r="N279" s="20"/>
      <c r="O279" s="20"/>
      <c r="P279" s="20"/>
      <c r="Q279" s="20"/>
      <c r="R279" s="20"/>
      <c r="S279" s="20"/>
      <c r="T279" s="20"/>
      <c r="U279" s="20"/>
    </row>
    <row r="280" spans="1:21" ht="15">
      <c r="A280" s="20"/>
      <c r="B280" s="20"/>
      <c r="C280" s="20"/>
      <c r="D280" s="20"/>
      <c r="E280" s="20"/>
      <c r="F280" s="20"/>
      <c r="G280" s="20"/>
      <c r="H280" s="20"/>
      <c r="I280" s="20"/>
      <c r="J280" s="20"/>
      <c r="K280" s="20"/>
      <c r="L280" s="20"/>
      <c r="M280" s="20"/>
      <c r="N280" s="20"/>
      <c r="O280" s="20"/>
      <c r="P280" s="20"/>
      <c r="Q280" s="20"/>
      <c r="R280" s="20"/>
      <c r="S280" s="20"/>
      <c r="T280" s="20"/>
      <c r="U280" s="20"/>
    </row>
    <row r="281" spans="1:21" ht="15">
      <c r="A281" s="20"/>
      <c r="B281" s="20"/>
      <c r="C281" s="20"/>
      <c r="D281" s="20"/>
      <c r="E281" s="20"/>
      <c r="F281" s="20"/>
      <c r="G281" s="20"/>
      <c r="H281" s="20"/>
      <c r="I281" s="20"/>
      <c r="J281" s="20"/>
      <c r="K281" s="20"/>
      <c r="L281" s="20"/>
      <c r="M281" s="20"/>
      <c r="N281" s="20"/>
      <c r="O281" s="20"/>
      <c r="P281" s="20"/>
      <c r="Q281" s="20"/>
      <c r="R281" s="20"/>
      <c r="S281" s="20"/>
      <c r="T281" s="20"/>
      <c r="U281" s="20"/>
    </row>
    <row r="282" spans="1:21" ht="15">
      <c r="A282" s="20"/>
      <c r="B282" s="20"/>
      <c r="C282" s="20"/>
      <c r="D282" s="20"/>
      <c r="E282" s="20"/>
      <c r="F282" s="20"/>
      <c r="G282" s="20"/>
      <c r="H282" s="20"/>
      <c r="I282" s="20"/>
      <c r="J282" s="20"/>
      <c r="K282" s="20"/>
      <c r="L282" s="20"/>
      <c r="M282" s="20"/>
      <c r="N282" s="20"/>
      <c r="O282" s="20"/>
      <c r="P282" s="20"/>
      <c r="Q282" s="20"/>
      <c r="R282" s="20"/>
      <c r="S282" s="20"/>
      <c r="T282" s="20"/>
      <c r="U282" s="20"/>
    </row>
    <row r="283" spans="1:21" ht="15">
      <c r="A283" s="20"/>
      <c r="B283" s="20"/>
      <c r="C283" s="20"/>
      <c r="D283" s="20"/>
      <c r="E283" s="20"/>
      <c r="F283" s="20"/>
      <c r="G283" s="20"/>
      <c r="H283" s="20"/>
      <c r="I283" s="20"/>
      <c r="J283" s="20"/>
      <c r="K283" s="20"/>
      <c r="L283" s="20"/>
      <c r="M283" s="20"/>
      <c r="N283" s="20"/>
      <c r="O283" s="20"/>
      <c r="P283" s="20"/>
      <c r="Q283" s="20"/>
      <c r="R283" s="20"/>
      <c r="S283" s="20"/>
      <c r="T283" s="20"/>
      <c r="U283" s="20"/>
    </row>
    <row r="284" spans="1:21" ht="15">
      <c r="A284" s="20"/>
      <c r="B284" s="20"/>
      <c r="C284" s="20"/>
      <c r="D284" s="20"/>
      <c r="E284" s="20"/>
      <c r="F284" s="20"/>
      <c r="G284" s="20"/>
      <c r="H284" s="20"/>
      <c r="I284" s="20"/>
      <c r="J284" s="20"/>
      <c r="K284" s="20"/>
      <c r="L284" s="20"/>
      <c r="M284" s="20"/>
      <c r="N284" s="20"/>
      <c r="O284" s="20"/>
      <c r="P284" s="20"/>
      <c r="Q284" s="20"/>
      <c r="R284" s="20"/>
      <c r="S284" s="20"/>
      <c r="T284" s="20"/>
      <c r="U284" s="20"/>
    </row>
    <row r="285" spans="1:21" ht="15">
      <c r="A285" s="20"/>
      <c r="B285" s="20"/>
      <c r="C285" s="20"/>
      <c r="D285" s="20"/>
      <c r="E285" s="20"/>
      <c r="F285" s="20"/>
      <c r="G285" s="20"/>
      <c r="H285" s="20"/>
      <c r="I285" s="20"/>
      <c r="J285" s="20"/>
      <c r="K285" s="20"/>
      <c r="L285" s="20"/>
      <c r="M285" s="20"/>
      <c r="N285" s="20"/>
      <c r="O285" s="20"/>
      <c r="P285" s="20"/>
      <c r="Q285" s="20"/>
      <c r="R285" s="20"/>
      <c r="S285" s="20"/>
      <c r="T285" s="20"/>
      <c r="U285" s="20"/>
    </row>
    <row r="286" spans="1:21" ht="15">
      <c r="A286" s="20"/>
      <c r="B286" s="20"/>
      <c r="C286" s="20"/>
      <c r="D286" s="20"/>
      <c r="E286" s="20"/>
      <c r="F286" s="20"/>
      <c r="G286" s="20"/>
      <c r="H286" s="20"/>
      <c r="I286" s="20"/>
      <c r="J286" s="20"/>
      <c r="K286" s="20"/>
      <c r="L286" s="20"/>
      <c r="M286" s="20"/>
      <c r="N286" s="20"/>
      <c r="O286" s="20"/>
      <c r="P286" s="20"/>
      <c r="Q286" s="20"/>
      <c r="R286" s="20"/>
      <c r="S286" s="20"/>
      <c r="T286" s="20"/>
      <c r="U286" s="20"/>
    </row>
    <row r="287" spans="1:21" ht="15">
      <c r="A287" s="20"/>
      <c r="B287" s="20"/>
      <c r="C287" s="20"/>
      <c r="D287" s="20"/>
      <c r="E287" s="20"/>
      <c r="F287" s="20"/>
      <c r="G287" s="20"/>
      <c r="H287" s="20"/>
      <c r="I287" s="20"/>
      <c r="J287" s="20"/>
      <c r="K287" s="20"/>
      <c r="L287" s="20"/>
      <c r="M287" s="20"/>
      <c r="N287" s="20"/>
      <c r="O287" s="20"/>
      <c r="P287" s="20"/>
      <c r="Q287" s="20"/>
      <c r="R287" s="20"/>
      <c r="S287" s="20"/>
      <c r="T287" s="20"/>
      <c r="U287" s="20"/>
    </row>
    <row r="288" spans="1:21" ht="15">
      <c r="A288" s="20"/>
      <c r="B288" s="20"/>
      <c r="C288" s="20"/>
      <c r="D288" s="20"/>
      <c r="E288" s="20"/>
      <c r="F288" s="20"/>
      <c r="G288" s="20"/>
      <c r="H288" s="20"/>
      <c r="I288" s="20"/>
      <c r="J288" s="20"/>
      <c r="K288" s="20"/>
      <c r="L288" s="20"/>
      <c r="M288" s="20"/>
      <c r="N288" s="20"/>
      <c r="O288" s="20"/>
      <c r="P288" s="20"/>
      <c r="Q288" s="20"/>
      <c r="R288" s="20"/>
      <c r="S288" s="20"/>
      <c r="T288" s="20"/>
      <c r="U288" s="20"/>
    </row>
    <row r="289" spans="1:21" ht="15">
      <c r="A289" s="20"/>
      <c r="B289" s="20"/>
      <c r="C289" s="20"/>
      <c r="D289" s="20"/>
      <c r="E289" s="20"/>
      <c r="F289" s="20"/>
      <c r="G289" s="20"/>
      <c r="H289" s="20"/>
      <c r="I289" s="20"/>
      <c r="J289" s="20"/>
      <c r="K289" s="20"/>
      <c r="L289" s="20"/>
      <c r="M289" s="20"/>
      <c r="N289" s="20"/>
      <c r="O289" s="20"/>
      <c r="P289" s="20"/>
      <c r="Q289" s="20"/>
      <c r="R289" s="20"/>
      <c r="S289" s="20"/>
      <c r="T289" s="20"/>
      <c r="U289" s="20"/>
    </row>
    <row r="290" spans="1:21" ht="15">
      <c r="A290" s="20"/>
      <c r="B290" s="20"/>
      <c r="C290" s="20"/>
      <c r="D290" s="20"/>
      <c r="E290" s="20"/>
      <c r="F290" s="20"/>
      <c r="G290" s="20"/>
      <c r="H290" s="20"/>
      <c r="I290" s="20"/>
      <c r="J290" s="20"/>
      <c r="K290" s="20"/>
      <c r="L290" s="20"/>
      <c r="M290" s="20"/>
      <c r="N290" s="20"/>
      <c r="O290" s="20"/>
      <c r="P290" s="20"/>
      <c r="Q290" s="20"/>
      <c r="R290" s="20"/>
      <c r="S290" s="20"/>
      <c r="T290" s="20"/>
      <c r="U290" s="20"/>
    </row>
    <row r="291" spans="1:21" ht="15">
      <c r="A291" s="20"/>
      <c r="B291" s="20"/>
      <c r="C291" s="20"/>
      <c r="D291" s="20"/>
      <c r="E291" s="20"/>
      <c r="F291" s="20"/>
      <c r="G291" s="20"/>
      <c r="H291" s="20"/>
      <c r="I291" s="20"/>
      <c r="J291" s="20"/>
      <c r="K291" s="20"/>
      <c r="L291" s="20"/>
      <c r="M291" s="20"/>
      <c r="N291" s="20"/>
      <c r="O291" s="20"/>
      <c r="P291" s="20"/>
      <c r="Q291" s="20"/>
      <c r="R291" s="20"/>
      <c r="S291" s="20"/>
      <c r="T291" s="20"/>
      <c r="U291" s="20"/>
    </row>
    <row r="292" spans="1:21" ht="15">
      <c r="A292" s="20"/>
      <c r="B292" s="20"/>
      <c r="C292" s="20"/>
      <c r="D292" s="20"/>
      <c r="E292" s="20"/>
      <c r="F292" s="20"/>
      <c r="G292" s="20"/>
      <c r="H292" s="20"/>
      <c r="I292" s="20"/>
      <c r="J292" s="20"/>
      <c r="K292" s="20"/>
      <c r="L292" s="20"/>
      <c r="M292" s="20"/>
      <c r="N292" s="20"/>
      <c r="O292" s="20"/>
      <c r="P292" s="20"/>
      <c r="Q292" s="20"/>
      <c r="R292" s="20"/>
      <c r="S292" s="20"/>
      <c r="T292" s="20"/>
      <c r="U292" s="20"/>
    </row>
    <row r="293" spans="1:21" ht="15">
      <c r="A293" s="20"/>
      <c r="B293" s="20"/>
      <c r="C293" s="20"/>
      <c r="D293" s="20"/>
      <c r="E293" s="20"/>
      <c r="F293" s="20"/>
      <c r="G293" s="20"/>
      <c r="H293" s="20"/>
      <c r="I293" s="20"/>
      <c r="J293" s="20"/>
      <c r="K293" s="20"/>
      <c r="L293" s="20"/>
      <c r="M293" s="20"/>
      <c r="N293" s="20"/>
      <c r="O293" s="20"/>
      <c r="P293" s="20"/>
      <c r="Q293" s="20"/>
      <c r="R293" s="20"/>
      <c r="S293" s="20"/>
      <c r="T293" s="20"/>
      <c r="U293" s="20"/>
    </row>
    <row r="294" spans="1:21" ht="15">
      <c r="A294" s="20"/>
      <c r="B294" s="20"/>
      <c r="C294" s="20"/>
      <c r="D294" s="20"/>
      <c r="E294" s="20"/>
      <c r="F294" s="20"/>
      <c r="G294" s="20"/>
      <c r="H294" s="20"/>
      <c r="I294" s="20"/>
      <c r="J294" s="20"/>
      <c r="K294" s="20"/>
      <c r="L294" s="20"/>
      <c r="M294" s="20"/>
      <c r="N294" s="20"/>
      <c r="O294" s="20"/>
      <c r="P294" s="20"/>
      <c r="Q294" s="20"/>
      <c r="R294" s="20"/>
      <c r="S294" s="20"/>
      <c r="T294" s="20"/>
      <c r="U294" s="20"/>
    </row>
    <row r="295" spans="1:21" ht="15">
      <c r="A295" s="20"/>
      <c r="B295" s="20"/>
      <c r="C295" s="20"/>
      <c r="D295" s="20"/>
      <c r="E295" s="20"/>
      <c r="F295" s="20"/>
      <c r="G295" s="20"/>
      <c r="H295" s="20"/>
      <c r="I295" s="20"/>
      <c r="J295" s="20"/>
      <c r="K295" s="20"/>
      <c r="L295" s="20"/>
      <c r="M295" s="20"/>
      <c r="N295" s="20"/>
      <c r="O295" s="20"/>
      <c r="P295" s="20"/>
      <c r="Q295" s="20"/>
      <c r="R295" s="20"/>
      <c r="S295" s="20"/>
      <c r="T295" s="20"/>
      <c r="U295" s="20"/>
    </row>
    <row r="296" spans="1:21" ht="15">
      <c r="A296" s="20"/>
      <c r="B296" s="20"/>
      <c r="C296" s="20"/>
      <c r="D296" s="20"/>
      <c r="E296" s="20"/>
      <c r="F296" s="20"/>
      <c r="G296" s="20"/>
      <c r="H296" s="20"/>
      <c r="I296" s="20"/>
      <c r="J296" s="20"/>
      <c r="K296" s="20"/>
      <c r="L296" s="20"/>
      <c r="M296" s="20"/>
      <c r="N296" s="20"/>
      <c r="O296" s="20"/>
      <c r="P296" s="20"/>
      <c r="Q296" s="20"/>
      <c r="R296" s="20"/>
      <c r="S296" s="20"/>
      <c r="T296" s="20"/>
      <c r="U296" s="20"/>
    </row>
    <row r="297" spans="1:21" ht="15">
      <c r="A297" s="20"/>
      <c r="B297" s="20"/>
      <c r="C297" s="20"/>
      <c r="D297" s="20"/>
      <c r="E297" s="20"/>
      <c r="F297" s="20"/>
      <c r="G297" s="20"/>
      <c r="H297" s="20"/>
      <c r="I297" s="20"/>
      <c r="J297" s="20"/>
      <c r="K297" s="20"/>
      <c r="L297" s="20"/>
      <c r="M297" s="20"/>
      <c r="N297" s="20"/>
      <c r="O297" s="20"/>
      <c r="P297" s="20"/>
      <c r="Q297" s="20"/>
      <c r="R297" s="20"/>
      <c r="S297" s="20"/>
      <c r="T297" s="20"/>
      <c r="U297" s="20"/>
    </row>
    <row r="298" spans="1:21" ht="15">
      <c r="A298" s="20"/>
      <c r="B298" s="20"/>
      <c r="C298" s="20"/>
      <c r="D298" s="20"/>
      <c r="E298" s="20"/>
      <c r="F298" s="20"/>
      <c r="G298" s="20"/>
      <c r="H298" s="20"/>
      <c r="I298" s="20"/>
      <c r="J298" s="20"/>
      <c r="K298" s="20"/>
      <c r="L298" s="20"/>
      <c r="M298" s="20"/>
      <c r="N298" s="20"/>
      <c r="O298" s="20"/>
      <c r="P298" s="20"/>
      <c r="Q298" s="20"/>
      <c r="R298" s="20"/>
      <c r="S298" s="20"/>
      <c r="T298" s="20"/>
      <c r="U298" s="20"/>
    </row>
    <row r="299" spans="1:21" ht="15">
      <c r="A299" s="20"/>
      <c r="B299" s="20"/>
      <c r="C299" s="20"/>
      <c r="D299" s="20"/>
      <c r="E299" s="20"/>
      <c r="F299" s="20"/>
      <c r="G299" s="20"/>
      <c r="H299" s="20"/>
      <c r="I299" s="20"/>
      <c r="J299" s="20"/>
      <c r="K299" s="20"/>
      <c r="L299" s="20"/>
      <c r="M299" s="20"/>
      <c r="N299" s="20"/>
      <c r="O299" s="20"/>
      <c r="P299" s="20"/>
      <c r="Q299" s="20"/>
      <c r="R299" s="20"/>
      <c r="S299" s="20"/>
      <c r="T299" s="20"/>
      <c r="U299" s="20"/>
    </row>
    <row r="300" spans="1:21" ht="15">
      <c r="A300" s="20"/>
      <c r="B300" s="20"/>
      <c r="C300" s="20"/>
      <c r="D300" s="20"/>
      <c r="E300" s="20"/>
      <c r="F300" s="20"/>
      <c r="G300" s="20"/>
      <c r="H300" s="20"/>
      <c r="I300" s="20"/>
      <c r="J300" s="20"/>
      <c r="K300" s="20"/>
      <c r="L300" s="20"/>
      <c r="M300" s="20"/>
      <c r="N300" s="20"/>
      <c r="O300" s="20"/>
      <c r="P300" s="20"/>
      <c r="Q300" s="20"/>
      <c r="R300" s="20"/>
      <c r="S300" s="20"/>
      <c r="T300" s="20"/>
      <c r="U300" s="20"/>
    </row>
    <row r="301" spans="1:21" ht="15">
      <c r="A301" s="20"/>
      <c r="B301" s="20"/>
      <c r="C301" s="20"/>
      <c r="D301" s="20"/>
      <c r="E301" s="20"/>
      <c r="F301" s="20"/>
      <c r="G301" s="20"/>
      <c r="H301" s="20"/>
      <c r="I301" s="20"/>
      <c r="J301" s="20"/>
      <c r="K301" s="20"/>
      <c r="L301" s="20"/>
      <c r="M301" s="20"/>
      <c r="N301" s="20"/>
      <c r="O301" s="20"/>
      <c r="P301" s="20"/>
      <c r="Q301" s="20"/>
      <c r="R301" s="20"/>
      <c r="S301" s="20"/>
      <c r="T301" s="20"/>
      <c r="U301" s="20"/>
    </row>
    <row r="302" spans="1:21" ht="15">
      <c r="A302" s="20"/>
      <c r="B302" s="20"/>
      <c r="C302" s="20"/>
      <c r="D302" s="20"/>
      <c r="E302" s="20"/>
      <c r="F302" s="20"/>
      <c r="G302" s="20"/>
      <c r="H302" s="20"/>
      <c r="I302" s="20"/>
      <c r="J302" s="20"/>
      <c r="K302" s="20"/>
      <c r="L302" s="20"/>
      <c r="M302" s="20"/>
      <c r="N302" s="20"/>
      <c r="O302" s="20"/>
      <c r="P302" s="20"/>
      <c r="Q302" s="20"/>
      <c r="R302" s="20"/>
      <c r="S302" s="20"/>
      <c r="T302" s="20"/>
      <c r="U302" s="20"/>
    </row>
    <row r="303" spans="1:21" ht="15">
      <c r="A303" s="20"/>
      <c r="B303" s="20"/>
      <c r="C303" s="20"/>
      <c r="D303" s="20"/>
      <c r="E303" s="20"/>
      <c r="F303" s="20"/>
      <c r="G303" s="20"/>
      <c r="H303" s="20"/>
      <c r="I303" s="20"/>
      <c r="J303" s="20"/>
      <c r="K303" s="20"/>
      <c r="L303" s="20"/>
      <c r="M303" s="20"/>
      <c r="N303" s="20"/>
      <c r="O303" s="20"/>
      <c r="P303" s="20"/>
      <c r="Q303" s="20"/>
      <c r="R303" s="20"/>
      <c r="S303" s="20"/>
      <c r="T303" s="20"/>
      <c r="U303" s="20"/>
    </row>
    <row r="304" spans="1:21" ht="15">
      <c r="A304" s="20"/>
      <c r="B304" s="20"/>
      <c r="C304" s="20"/>
      <c r="D304" s="20"/>
      <c r="E304" s="20"/>
      <c r="F304" s="20"/>
      <c r="G304" s="20"/>
      <c r="H304" s="20"/>
      <c r="I304" s="20"/>
      <c r="J304" s="20"/>
      <c r="K304" s="20"/>
      <c r="L304" s="20"/>
      <c r="M304" s="20"/>
      <c r="N304" s="20"/>
      <c r="O304" s="20"/>
      <c r="P304" s="20"/>
      <c r="Q304" s="20"/>
      <c r="R304" s="20"/>
      <c r="S304" s="20"/>
      <c r="T304" s="20"/>
      <c r="U304" s="20"/>
    </row>
    <row r="305" spans="1:21" ht="15">
      <c r="A305" s="20"/>
      <c r="B305" s="20"/>
      <c r="C305" s="20"/>
      <c r="D305" s="20"/>
      <c r="E305" s="20"/>
      <c r="F305" s="20"/>
      <c r="G305" s="20"/>
      <c r="H305" s="20"/>
      <c r="I305" s="20"/>
      <c r="J305" s="20"/>
      <c r="K305" s="20"/>
      <c r="L305" s="20"/>
      <c r="M305" s="20"/>
      <c r="N305" s="20"/>
      <c r="O305" s="20"/>
      <c r="P305" s="20"/>
      <c r="Q305" s="20"/>
      <c r="R305" s="20"/>
      <c r="S305" s="20"/>
      <c r="T305" s="20"/>
      <c r="U305" s="20"/>
    </row>
    <row r="306" spans="1:21" ht="15">
      <c r="A306" s="20"/>
      <c r="B306" s="20"/>
      <c r="C306" s="20"/>
      <c r="D306" s="20"/>
      <c r="E306" s="20"/>
      <c r="F306" s="20"/>
      <c r="G306" s="20"/>
      <c r="H306" s="20"/>
      <c r="I306" s="20"/>
      <c r="J306" s="20"/>
      <c r="K306" s="20"/>
      <c r="L306" s="20"/>
      <c r="M306" s="20"/>
      <c r="N306" s="20"/>
      <c r="O306" s="20"/>
      <c r="P306" s="20"/>
      <c r="Q306" s="20"/>
      <c r="R306" s="20"/>
      <c r="S306" s="20"/>
      <c r="T306" s="20"/>
      <c r="U306" s="20"/>
    </row>
    <row r="307" spans="1:21" ht="15">
      <c r="A307" s="20"/>
      <c r="B307" s="20"/>
      <c r="C307" s="20"/>
      <c r="D307" s="20"/>
      <c r="E307" s="20"/>
      <c r="F307" s="20"/>
      <c r="G307" s="20"/>
      <c r="H307" s="20"/>
      <c r="I307" s="20"/>
      <c r="J307" s="20"/>
      <c r="K307" s="20"/>
      <c r="L307" s="20"/>
      <c r="M307" s="20"/>
      <c r="N307" s="20"/>
      <c r="O307" s="20"/>
      <c r="P307" s="20"/>
      <c r="Q307" s="20"/>
      <c r="R307" s="20"/>
      <c r="S307" s="20"/>
      <c r="T307" s="20"/>
      <c r="U307" s="20"/>
    </row>
    <row r="308" spans="1:21" ht="15">
      <c r="A308" s="20"/>
      <c r="B308" s="20"/>
      <c r="C308" s="20"/>
      <c r="D308" s="20"/>
      <c r="E308" s="20"/>
      <c r="F308" s="20"/>
      <c r="G308" s="20"/>
      <c r="H308" s="20"/>
      <c r="I308" s="20"/>
      <c r="J308" s="20"/>
      <c r="K308" s="20"/>
      <c r="L308" s="20"/>
      <c r="M308" s="20"/>
      <c r="N308" s="20"/>
      <c r="O308" s="20"/>
      <c r="P308" s="20"/>
      <c r="Q308" s="20"/>
      <c r="R308" s="20"/>
      <c r="S308" s="20"/>
      <c r="T308" s="20"/>
      <c r="U308" s="20"/>
    </row>
    <row r="309" spans="1:21" ht="15">
      <c r="A309" s="20"/>
      <c r="B309" s="20"/>
      <c r="C309" s="20"/>
      <c r="D309" s="20"/>
      <c r="E309" s="20"/>
      <c r="F309" s="20"/>
      <c r="G309" s="20"/>
      <c r="H309" s="20"/>
      <c r="I309" s="20"/>
      <c r="J309" s="20"/>
      <c r="K309" s="20"/>
      <c r="L309" s="20"/>
      <c r="M309" s="20"/>
      <c r="N309" s="20"/>
      <c r="O309" s="20"/>
      <c r="P309" s="20"/>
      <c r="Q309" s="20"/>
      <c r="R309" s="20"/>
      <c r="S309" s="20"/>
      <c r="T309" s="20"/>
      <c r="U309" s="20"/>
    </row>
    <row r="310" spans="1:21" ht="15">
      <c r="A310" s="20"/>
      <c r="B310" s="20"/>
      <c r="C310" s="20"/>
      <c r="D310" s="20"/>
      <c r="E310" s="20"/>
      <c r="F310" s="20"/>
      <c r="G310" s="20"/>
      <c r="H310" s="20"/>
      <c r="I310" s="20"/>
      <c r="J310" s="20"/>
      <c r="K310" s="20"/>
      <c r="L310" s="20"/>
      <c r="M310" s="20"/>
      <c r="N310" s="20"/>
      <c r="O310" s="20"/>
      <c r="P310" s="20"/>
      <c r="Q310" s="20"/>
      <c r="R310" s="20"/>
      <c r="S310" s="20"/>
      <c r="T310" s="20"/>
      <c r="U310" s="20"/>
    </row>
    <row r="311" spans="1:21" ht="15">
      <c r="A311" s="20"/>
      <c r="B311" s="20"/>
      <c r="C311" s="20"/>
      <c r="D311" s="20"/>
      <c r="E311" s="20"/>
      <c r="F311" s="20"/>
      <c r="G311" s="20"/>
      <c r="H311" s="20"/>
      <c r="I311" s="20"/>
      <c r="J311" s="20"/>
      <c r="K311" s="20"/>
      <c r="L311" s="20"/>
      <c r="M311" s="20"/>
      <c r="N311" s="20"/>
      <c r="O311" s="20"/>
      <c r="P311" s="20"/>
      <c r="Q311" s="20"/>
      <c r="R311" s="20"/>
      <c r="S311" s="20"/>
      <c r="T311" s="20"/>
      <c r="U311" s="20"/>
    </row>
    <row r="312" spans="1:21" ht="15">
      <c r="A312" s="20"/>
      <c r="B312" s="20"/>
      <c r="C312" s="20"/>
      <c r="D312" s="20"/>
      <c r="E312" s="20"/>
      <c r="F312" s="20"/>
      <c r="G312" s="20"/>
      <c r="H312" s="20"/>
      <c r="I312" s="20"/>
      <c r="J312" s="20"/>
      <c r="K312" s="20"/>
      <c r="L312" s="20"/>
      <c r="M312" s="20"/>
      <c r="N312" s="20"/>
      <c r="O312" s="20"/>
      <c r="P312" s="20"/>
      <c r="Q312" s="20"/>
      <c r="R312" s="20"/>
      <c r="S312" s="20"/>
      <c r="T312" s="20"/>
      <c r="U312" s="20"/>
    </row>
    <row r="313" spans="1:21" ht="15">
      <c r="A313" s="20"/>
      <c r="B313" s="20"/>
      <c r="C313" s="20"/>
      <c r="D313" s="20"/>
      <c r="E313" s="20"/>
      <c r="F313" s="20"/>
      <c r="G313" s="20"/>
      <c r="H313" s="20"/>
      <c r="I313" s="20"/>
      <c r="J313" s="20"/>
      <c r="K313" s="20"/>
      <c r="L313" s="20"/>
      <c r="M313" s="20"/>
      <c r="N313" s="20"/>
      <c r="O313" s="20"/>
      <c r="P313" s="20"/>
      <c r="Q313" s="20"/>
      <c r="R313" s="20"/>
      <c r="S313" s="20"/>
      <c r="T313" s="20"/>
      <c r="U313" s="20"/>
    </row>
    <row r="314" spans="1:21" ht="15">
      <c r="A314" s="20"/>
      <c r="B314" s="20"/>
      <c r="C314" s="20"/>
      <c r="D314" s="20"/>
      <c r="E314" s="20"/>
      <c r="F314" s="20"/>
      <c r="G314" s="20"/>
      <c r="H314" s="20"/>
      <c r="I314" s="20"/>
      <c r="J314" s="20"/>
      <c r="K314" s="20"/>
      <c r="L314" s="20"/>
      <c r="M314" s="20"/>
      <c r="N314" s="20"/>
      <c r="O314" s="20"/>
      <c r="P314" s="20"/>
      <c r="Q314" s="20"/>
      <c r="R314" s="20"/>
      <c r="S314" s="20"/>
      <c r="T314" s="20"/>
      <c r="U314" s="20"/>
    </row>
    <row r="315" spans="1:21" ht="15">
      <c r="A315" s="20"/>
      <c r="B315" s="20"/>
      <c r="C315" s="20"/>
      <c r="D315" s="20"/>
      <c r="E315" s="20"/>
      <c r="F315" s="20"/>
      <c r="G315" s="20"/>
      <c r="H315" s="20"/>
      <c r="I315" s="20"/>
      <c r="J315" s="20"/>
      <c r="K315" s="20"/>
      <c r="L315" s="20"/>
      <c r="M315" s="20"/>
      <c r="N315" s="20"/>
      <c r="O315" s="20"/>
      <c r="P315" s="20"/>
      <c r="Q315" s="20"/>
      <c r="R315" s="20"/>
      <c r="S315" s="20"/>
      <c r="T315" s="20"/>
      <c r="U315" s="20"/>
    </row>
    <row r="316" spans="1:21" ht="15">
      <c r="A316" s="20"/>
      <c r="B316" s="20"/>
      <c r="C316" s="20"/>
      <c r="D316" s="20"/>
      <c r="E316" s="20"/>
      <c r="F316" s="20"/>
      <c r="G316" s="20"/>
      <c r="H316" s="20"/>
      <c r="I316" s="20"/>
      <c r="J316" s="20"/>
      <c r="K316" s="20"/>
      <c r="L316" s="20"/>
      <c r="M316" s="20"/>
      <c r="N316" s="20"/>
      <c r="O316" s="20"/>
      <c r="P316" s="20"/>
      <c r="Q316" s="20"/>
      <c r="R316" s="20"/>
      <c r="S316" s="20"/>
      <c r="T316" s="20"/>
      <c r="U316" s="20"/>
    </row>
    <row r="317" spans="1:21" ht="15">
      <c r="A317" s="20"/>
      <c r="B317" s="20"/>
      <c r="C317" s="20"/>
      <c r="D317" s="20"/>
      <c r="E317" s="20"/>
      <c r="F317" s="20"/>
      <c r="G317" s="20"/>
      <c r="H317" s="20"/>
      <c r="I317" s="20"/>
      <c r="J317" s="20"/>
      <c r="K317" s="20"/>
      <c r="L317" s="20"/>
      <c r="M317" s="20"/>
      <c r="N317" s="20"/>
      <c r="O317" s="20"/>
      <c r="P317" s="20"/>
      <c r="Q317" s="20"/>
      <c r="R317" s="20"/>
      <c r="S317" s="20"/>
      <c r="T317" s="20"/>
      <c r="U317" s="20"/>
    </row>
    <row r="318" spans="1:21" ht="15">
      <c r="A318" s="20"/>
      <c r="B318" s="20"/>
      <c r="C318" s="20"/>
      <c r="D318" s="20"/>
      <c r="E318" s="20"/>
      <c r="F318" s="20"/>
      <c r="G318" s="20"/>
      <c r="H318" s="20"/>
      <c r="I318" s="20"/>
      <c r="J318" s="20"/>
      <c r="K318" s="20"/>
      <c r="L318" s="20"/>
      <c r="M318" s="20"/>
      <c r="N318" s="20"/>
      <c r="O318" s="20"/>
      <c r="P318" s="20"/>
      <c r="Q318" s="20"/>
      <c r="R318" s="20"/>
      <c r="S318" s="20"/>
      <c r="T318" s="20"/>
      <c r="U318" s="20"/>
    </row>
    <row r="319" spans="1:21" ht="15">
      <c r="A319" s="20"/>
      <c r="B319" s="20"/>
      <c r="C319" s="20"/>
      <c r="D319" s="20"/>
      <c r="E319" s="20"/>
      <c r="F319" s="20"/>
      <c r="G319" s="20"/>
      <c r="H319" s="20"/>
      <c r="I319" s="20"/>
      <c r="J319" s="20"/>
      <c r="K319" s="20"/>
      <c r="L319" s="20"/>
      <c r="M319" s="20"/>
      <c r="N319" s="20"/>
      <c r="O319" s="20"/>
      <c r="P319" s="20"/>
      <c r="Q319" s="20"/>
      <c r="R319" s="20"/>
      <c r="S319" s="20"/>
      <c r="T319" s="20"/>
      <c r="U319" s="20"/>
    </row>
    <row r="320" spans="1:21" ht="15">
      <c r="A320" s="20"/>
      <c r="B320" s="20"/>
      <c r="C320" s="20"/>
      <c r="D320" s="20"/>
      <c r="E320" s="20"/>
      <c r="F320" s="20"/>
      <c r="G320" s="20"/>
      <c r="H320" s="20"/>
      <c r="I320" s="20"/>
      <c r="J320" s="20"/>
      <c r="K320" s="20"/>
      <c r="L320" s="20"/>
      <c r="M320" s="20"/>
      <c r="N320" s="20"/>
      <c r="O320" s="20"/>
      <c r="P320" s="20"/>
      <c r="Q320" s="20"/>
      <c r="R320" s="20"/>
      <c r="S320" s="20"/>
      <c r="T320" s="20"/>
      <c r="U320" s="20"/>
    </row>
    <row r="321" spans="1:21" ht="15">
      <c r="A321" s="20"/>
      <c r="B321" s="20"/>
      <c r="C321" s="20"/>
      <c r="D321" s="20"/>
      <c r="E321" s="20"/>
      <c r="F321" s="20"/>
      <c r="G321" s="20"/>
      <c r="H321" s="20"/>
      <c r="I321" s="20"/>
      <c r="J321" s="20"/>
      <c r="K321" s="20"/>
      <c r="L321" s="20"/>
      <c r="M321" s="20"/>
      <c r="N321" s="20"/>
      <c r="O321" s="20"/>
      <c r="P321" s="20"/>
      <c r="Q321" s="20"/>
      <c r="R321" s="20"/>
      <c r="S321" s="20"/>
      <c r="T321" s="20"/>
      <c r="U321" s="20"/>
    </row>
    <row r="322" spans="1:21" ht="15">
      <c r="A322" s="20"/>
      <c r="B322" s="20"/>
      <c r="C322" s="20"/>
      <c r="D322" s="20"/>
      <c r="E322" s="20"/>
      <c r="F322" s="20"/>
      <c r="G322" s="20"/>
      <c r="H322" s="20"/>
      <c r="I322" s="20"/>
      <c r="J322" s="20"/>
      <c r="K322" s="20"/>
      <c r="L322" s="20"/>
      <c r="M322" s="20"/>
      <c r="N322" s="20"/>
      <c r="O322" s="20"/>
      <c r="P322" s="20"/>
      <c r="Q322" s="20"/>
      <c r="R322" s="20"/>
      <c r="S322" s="20"/>
      <c r="T322" s="20"/>
      <c r="U322" s="20"/>
    </row>
    <row r="323" spans="1:21" ht="15">
      <c r="A323" s="20"/>
      <c r="B323" s="20"/>
      <c r="C323" s="20"/>
      <c r="D323" s="20"/>
      <c r="E323" s="20"/>
      <c r="F323" s="20"/>
      <c r="G323" s="20"/>
      <c r="H323" s="20"/>
      <c r="I323" s="20"/>
      <c r="J323" s="20"/>
      <c r="K323" s="20"/>
      <c r="L323" s="20"/>
      <c r="M323" s="20"/>
      <c r="N323" s="20"/>
      <c r="O323" s="20"/>
      <c r="P323" s="20"/>
      <c r="Q323" s="20"/>
      <c r="R323" s="20"/>
      <c r="S323" s="20"/>
      <c r="T323" s="20"/>
      <c r="U323" s="20"/>
    </row>
    <row r="324" spans="1:21" ht="15">
      <c r="A324" s="20"/>
      <c r="B324" s="20"/>
      <c r="C324" s="20"/>
      <c r="D324" s="20"/>
      <c r="E324" s="20"/>
      <c r="F324" s="20"/>
      <c r="G324" s="20"/>
      <c r="H324" s="20"/>
      <c r="I324" s="20"/>
      <c r="J324" s="20"/>
      <c r="K324" s="20"/>
      <c r="L324" s="20"/>
      <c r="M324" s="20"/>
      <c r="N324" s="20"/>
      <c r="O324" s="20"/>
      <c r="P324" s="20"/>
      <c r="Q324" s="20"/>
      <c r="R324" s="20"/>
      <c r="S324" s="20"/>
      <c r="T324" s="20"/>
      <c r="U324" s="20"/>
    </row>
    <row r="325" spans="1:21" ht="15">
      <c r="A325" s="20"/>
      <c r="B325" s="20"/>
      <c r="C325" s="20"/>
      <c r="D325" s="20"/>
      <c r="E325" s="20"/>
      <c r="F325" s="20"/>
      <c r="G325" s="20"/>
      <c r="H325" s="20"/>
      <c r="I325" s="20"/>
      <c r="J325" s="20"/>
      <c r="K325" s="20"/>
      <c r="L325" s="20"/>
      <c r="M325" s="20"/>
      <c r="N325" s="20"/>
      <c r="O325" s="20"/>
      <c r="P325" s="20"/>
      <c r="Q325" s="20"/>
      <c r="R325" s="20"/>
      <c r="S325" s="20"/>
      <c r="T325" s="20"/>
      <c r="U325" s="20"/>
    </row>
    <row r="326" spans="1:21" ht="15">
      <c r="A326" s="20"/>
      <c r="B326" s="20"/>
      <c r="C326" s="20"/>
      <c r="D326" s="20"/>
      <c r="E326" s="20"/>
      <c r="F326" s="20"/>
      <c r="G326" s="20"/>
      <c r="H326" s="20"/>
      <c r="I326" s="20"/>
      <c r="J326" s="20"/>
      <c r="K326" s="20"/>
      <c r="L326" s="20"/>
      <c r="M326" s="20"/>
      <c r="N326" s="20"/>
      <c r="O326" s="20"/>
      <c r="P326" s="20"/>
      <c r="Q326" s="20"/>
      <c r="R326" s="20"/>
      <c r="S326" s="20"/>
      <c r="T326" s="20"/>
      <c r="U326" s="20"/>
    </row>
    <row r="327" spans="1:21" ht="15">
      <c r="A327" s="20"/>
      <c r="B327" s="20"/>
      <c r="C327" s="20"/>
      <c r="D327" s="20"/>
      <c r="E327" s="20"/>
      <c r="F327" s="20"/>
      <c r="G327" s="20"/>
      <c r="H327" s="20"/>
      <c r="I327" s="20"/>
      <c r="J327" s="20"/>
      <c r="K327" s="20"/>
      <c r="L327" s="20"/>
      <c r="M327" s="20"/>
      <c r="N327" s="20"/>
      <c r="O327" s="20"/>
      <c r="P327" s="20"/>
      <c r="Q327" s="20"/>
      <c r="R327" s="20"/>
      <c r="S327" s="20"/>
      <c r="T327" s="20"/>
      <c r="U327" s="20"/>
    </row>
    <row r="328" spans="1:21" ht="15">
      <c r="A328" s="20"/>
      <c r="B328" s="20"/>
      <c r="C328" s="20"/>
      <c r="D328" s="20"/>
      <c r="E328" s="20"/>
      <c r="F328" s="20"/>
      <c r="G328" s="20"/>
      <c r="H328" s="20"/>
      <c r="I328" s="20"/>
      <c r="J328" s="20"/>
      <c r="K328" s="20"/>
      <c r="L328" s="20"/>
      <c r="M328" s="20"/>
      <c r="N328" s="20"/>
      <c r="O328" s="20"/>
      <c r="P328" s="20"/>
      <c r="Q328" s="20"/>
      <c r="R328" s="20"/>
      <c r="S328" s="20"/>
      <c r="T328" s="20"/>
      <c r="U328" s="20"/>
    </row>
    <row r="329" spans="1:21" ht="15">
      <c r="A329" s="20"/>
      <c r="B329" s="20"/>
      <c r="C329" s="20"/>
      <c r="D329" s="20"/>
      <c r="E329" s="20"/>
      <c r="F329" s="20"/>
      <c r="G329" s="20"/>
      <c r="H329" s="20"/>
      <c r="I329" s="20"/>
      <c r="J329" s="20"/>
      <c r="K329" s="20"/>
      <c r="L329" s="20"/>
      <c r="M329" s="20"/>
      <c r="N329" s="20"/>
      <c r="O329" s="20"/>
      <c r="P329" s="20"/>
      <c r="Q329" s="20"/>
      <c r="R329" s="20"/>
      <c r="S329" s="20"/>
      <c r="T329" s="20"/>
      <c r="U329" s="20"/>
    </row>
    <row r="330" spans="1:21" ht="15">
      <c r="A330" s="20"/>
      <c r="B330" s="20"/>
      <c r="C330" s="20"/>
      <c r="D330" s="20"/>
      <c r="E330" s="20"/>
      <c r="F330" s="20"/>
      <c r="G330" s="20"/>
      <c r="H330" s="20"/>
      <c r="I330" s="20"/>
      <c r="J330" s="20"/>
      <c r="K330" s="20"/>
      <c r="L330" s="20"/>
      <c r="M330" s="20"/>
      <c r="N330" s="20"/>
      <c r="O330" s="20"/>
      <c r="P330" s="20"/>
      <c r="Q330" s="20"/>
      <c r="R330" s="20"/>
      <c r="S330" s="20"/>
      <c r="T330" s="20"/>
      <c r="U330" s="20"/>
    </row>
    <row r="331" spans="1:21" ht="15">
      <c r="A331" s="20"/>
      <c r="B331" s="20"/>
      <c r="C331" s="20"/>
      <c r="D331" s="20"/>
      <c r="E331" s="20"/>
      <c r="F331" s="20"/>
      <c r="G331" s="20"/>
      <c r="H331" s="20"/>
      <c r="I331" s="20"/>
      <c r="J331" s="20"/>
      <c r="K331" s="20"/>
      <c r="L331" s="20"/>
      <c r="M331" s="20"/>
      <c r="N331" s="20"/>
      <c r="O331" s="20"/>
      <c r="P331" s="20"/>
      <c r="Q331" s="20"/>
      <c r="R331" s="20"/>
      <c r="S331" s="20"/>
      <c r="T331" s="20"/>
      <c r="U331" s="20"/>
    </row>
    <row r="332" spans="1:21" ht="15">
      <c r="A332" s="20"/>
      <c r="B332" s="20"/>
      <c r="C332" s="20"/>
      <c r="D332" s="20"/>
      <c r="E332" s="20"/>
      <c r="F332" s="20"/>
      <c r="G332" s="20"/>
      <c r="H332" s="20"/>
      <c r="I332" s="20"/>
      <c r="J332" s="20"/>
      <c r="K332" s="20"/>
      <c r="L332" s="20"/>
      <c r="M332" s="20"/>
      <c r="N332" s="20"/>
      <c r="O332" s="20"/>
      <c r="P332" s="20"/>
      <c r="Q332" s="20"/>
      <c r="R332" s="20"/>
      <c r="S332" s="20"/>
      <c r="T332" s="20"/>
      <c r="U332" s="20"/>
    </row>
    <row r="333" spans="1:21" ht="15">
      <c r="A333" s="20"/>
      <c r="B333" s="20"/>
      <c r="C333" s="20"/>
      <c r="D333" s="20"/>
      <c r="E333" s="20"/>
      <c r="F333" s="20"/>
      <c r="G333" s="20"/>
      <c r="H333" s="20"/>
      <c r="I333" s="20"/>
      <c r="J333" s="20"/>
      <c r="K333" s="20"/>
      <c r="L333" s="20"/>
      <c r="M333" s="20"/>
      <c r="N333" s="20"/>
      <c r="O333" s="20"/>
      <c r="P333" s="20"/>
      <c r="Q333" s="20"/>
      <c r="R333" s="20"/>
      <c r="S333" s="20"/>
      <c r="T333" s="20"/>
      <c r="U333" s="20"/>
    </row>
    <row r="334" spans="1:21" ht="15">
      <c r="A334" s="20"/>
      <c r="B334" s="20"/>
      <c r="C334" s="20"/>
      <c r="D334" s="20"/>
      <c r="E334" s="20"/>
      <c r="F334" s="20"/>
      <c r="G334" s="20"/>
      <c r="H334" s="20"/>
      <c r="I334" s="20"/>
      <c r="J334" s="20"/>
      <c r="K334" s="20"/>
      <c r="L334" s="20"/>
      <c r="M334" s="20"/>
      <c r="N334" s="20"/>
      <c r="O334" s="20"/>
      <c r="P334" s="20"/>
      <c r="Q334" s="20"/>
      <c r="R334" s="20"/>
      <c r="S334" s="20"/>
      <c r="T334" s="20"/>
      <c r="U334" s="20"/>
    </row>
    <row r="335" spans="1:21" ht="15">
      <c r="A335" s="20"/>
      <c r="B335" s="20"/>
      <c r="C335" s="20"/>
      <c r="D335" s="20"/>
      <c r="E335" s="20"/>
      <c r="F335" s="20"/>
      <c r="G335" s="20"/>
      <c r="H335" s="20"/>
      <c r="I335" s="20"/>
      <c r="J335" s="20"/>
      <c r="K335" s="20"/>
      <c r="L335" s="20"/>
      <c r="M335" s="20"/>
      <c r="N335" s="20"/>
      <c r="O335" s="20"/>
      <c r="P335" s="20"/>
      <c r="Q335" s="20"/>
      <c r="R335" s="20"/>
      <c r="S335" s="20"/>
      <c r="T335" s="20"/>
      <c r="U335" s="20"/>
    </row>
    <row r="336" spans="1:21" ht="15">
      <c r="A336" s="20"/>
      <c r="B336" s="20"/>
      <c r="C336" s="20"/>
      <c r="D336" s="20"/>
      <c r="E336" s="20"/>
      <c r="F336" s="20"/>
      <c r="G336" s="20"/>
      <c r="H336" s="20"/>
      <c r="I336" s="20"/>
      <c r="J336" s="20"/>
      <c r="K336" s="20"/>
      <c r="L336" s="20"/>
      <c r="M336" s="20"/>
      <c r="N336" s="20"/>
      <c r="O336" s="20"/>
      <c r="P336" s="20"/>
      <c r="Q336" s="20"/>
      <c r="R336" s="20"/>
      <c r="S336" s="20"/>
      <c r="T336" s="20"/>
      <c r="U336" s="20"/>
    </row>
    <row r="337" spans="1:21" ht="15">
      <c r="A337" s="20"/>
      <c r="B337" s="20"/>
      <c r="C337" s="20"/>
      <c r="D337" s="20"/>
      <c r="E337" s="20"/>
      <c r="F337" s="20"/>
      <c r="G337" s="20"/>
      <c r="H337" s="20"/>
      <c r="I337" s="20"/>
      <c r="J337" s="20"/>
      <c r="K337" s="20"/>
      <c r="L337" s="20"/>
      <c r="M337" s="20"/>
      <c r="N337" s="20"/>
      <c r="O337" s="20"/>
      <c r="P337" s="20"/>
      <c r="Q337" s="20"/>
      <c r="R337" s="20"/>
      <c r="S337" s="20"/>
      <c r="T337" s="20"/>
      <c r="U337" s="20"/>
    </row>
    <row r="338" spans="1:21" ht="15">
      <c r="A338" s="20"/>
      <c r="B338" s="20"/>
      <c r="C338" s="20"/>
      <c r="D338" s="20"/>
      <c r="E338" s="20"/>
      <c r="F338" s="20"/>
      <c r="G338" s="20"/>
      <c r="H338" s="20"/>
      <c r="I338" s="20"/>
      <c r="J338" s="20"/>
      <c r="K338" s="20"/>
      <c r="L338" s="20"/>
      <c r="M338" s="20"/>
      <c r="N338" s="20"/>
      <c r="O338" s="20"/>
      <c r="P338" s="20"/>
      <c r="Q338" s="20"/>
      <c r="R338" s="20"/>
      <c r="S338" s="20"/>
      <c r="T338" s="20"/>
      <c r="U338" s="20"/>
    </row>
    <row r="339" spans="1:21" ht="15">
      <c r="A339" s="20"/>
      <c r="B339" s="20"/>
      <c r="C339" s="20"/>
      <c r="D339" s="20"/>
      <c r="E339" s="20"/>
      <c r="F339" s="20"/>
      <c r="G339" s="20"/>
      <c r="H339" s="20"/>
      <c r="I339" s="20"/>
      <c r="J339" s="20"/>
      <c r="K339" s="20"/>
      <c r="L339" s="20"/>
      <c r="M339" s="20"/>
      <c r="N339" s="20"/>
      <c r="O339" s="20"/>
      <c r="P339" s="20"/>
      <c r="Q339" s="20"/>
      <c r="R339" s="20"/>
      <c r="S339" s="20"/>
      <c r="T339" s="20"/>
      <c r="U339" s="20"/>
    </row>
    <row r="340" spans="1:21" ht="15">
      <c r="A340" s="20"/>
      <c r="B340" s="20"/>
      <c r="C340" s="20"/>
      <c r="D340" s="20"/>
      <c r="E340" s="20"/>
      <c r="F340" s="20"/>
      <c r="G340" s="20"/>
      <c r="H340" s="20"/>
      <c r="I340" s="20"/>
      <c r="J340" s="20"/>
      <c r="K340" s="20"/>
      <c r="L340" s="20"/>
      <c r="M340" s="20"/>
      <c r="N340" s="20"/>
      <c r="O340" s="20"/>
      <c r="P340" s="20"/>
      <c r="Q340" s="20"/>
      <c r="R340" s="20"/>
      <c r="S340" s="20"/>
      <c r="T340" s="20"/>
      <c r="U340" s="20"/>
    </row>
    <row r="341" spans="1:21" ht="15">
      <c r="A341" s="20"/>
      <c r="B341" s="20"/>
      <c r="C341" s="20"/>
      <c r="D341" s="20"/>
      <c r="E341" s="20"/>
      <c r="F341" s="20"/>
      <c r="G341" s="20"/>
      <c r="H341" s="20"/>
      <c r="I341" s="20"/>
      <c r="J341" s="20"/>
      <c r="K341" s="20"/>
      <c r="L341" s="20"/>
      <c r="M341" s="20"/>
      <c r="N341" s="20"/>
      <c r="O341" s="20"/>
      <c r="P341" s="20"/>
      <c r="Q341" s="20"/>
      <c r="R341" s="20"/>
      <c r="S341" s="20"/>
      <c r="T341" s="20"/>
      <c r="U341" s="20"/>
    </row>
    <row r="342" spans="1:21" ht="15">
      <c r="A342" s="20"/>
      <c r="B342" s="20"/>
      <c r="C342" s="20"/>
      <c r="D342" s="20"/>
      <c r="E342" s="20"/>
      <c r="F342" s="20"/>
      <c r="G342" s="20"/>
      <c r="H342" s="20"/>
      <c r="I342" s="20"/>
      <c r="J342" s="20"/>
      <c r="K342" s="20"/>
      <c r="L342" s="20"/>
      <c r="M342" s="20"/>
      <c r="N342" s="20"/>
      <c r="O342" s="20"/>
      <c r="P342" s="20"/>
      <c r="Q342" s="20"/>
      <c r="R342" s="20"/>
      <c r="S342" s="20"/>
      <c r="T342" s="20"/>
      <c r="U342" s="20"/>
    </row>
    <row r="343" spans="1:21" ht="15">
      <c r="A343" s="20"/>
      <c r="B343" s="20"/>
      <c r="C343" s="20"/>
      <c r="D343" s="20"/>
      <c r="E343" s="20"/>
      <c r="F343" s="20"/>
      <c r="G343" s="20"/>
      <c r="H343" s="20"/>
      <c r="I343" s="20"/>
      <c r="J343" s="20"/>
      <c r="K343" s="20"/>
      <c r="L343" s="20"/>
      <c r="M343" s="20"/>
      <c r="N343" s="20"/>
      <c r="O343" s="20"/>
      <c r="P343" s="20"/>
      <c r="Q343" s="20"/>
      <c r="R343" s="20"/>
      <c r="S343" s="20"/>
      <c r="T343" s="20"/>
      <c r="U343" s="20"/>
    </row>
    <row r="344" spans="1:21" ht="15">
      <c r="A344" s="20"/>
      <c r="B344" s="20"/>
      <c r="C344" s="20"/>
      <c r="D344" s="20"/>
      <c r="E344" s="20"/>
      <c r="F344" s="20"/>
      <c r="G344" s="20"/>
      <c r="H344" s="20"/>
      <c r="I344" s="20"/>
      <c r="J344" s="20"/>
      <c r="K344" s="20"/>
      <c r="L344" s="20"/>
      <c r="M344" s="20"/>
      <c r="N344" s="20"/>
      <c r="O344" s="20"/>
      <c r="P344" s="20"/>
      <c r="Q344" s="20"/>
      <c r="R344" s="20"/>
      <c r="S344" s="20"/>
      <c r="T344" s="20"/>
      <c r="U344" s="20"/>
    </row>
    <row r="345" spans="1:21" ht="15">
      <c r="A345" s="20"/>
      <c r="B345" s="20"/>
      <c r="C345" s="20"/>
      <c r="D345" s="20"/>
      <c r="E345" s="20"/>
      <c r="F345" s="20"/>
      <c r="G345" s="20"/>
      <c r="H345" s="20"/>
      <c r="I345" s="20"/>
      <c r="J345" s="20"/>
      <c r="K345" s="20"/>
      <c r="L345" s="20"/>
      <c r="M345" s="20"/>
      <c r="N345" s="20"/>
      <c r="O345" s="20"/>
      <c r="P345" s="20"/>
      <c r="Q345" s="20"/>
      <c r="R345" s="20"/>
      <c r="S345" s="20"/>
      <c r="T345" s="20"/>
      <c r="U345" s="20"/>
    </row>
    <row r="346" spans="1:21" ht="15">
      <c r="A346" s="20"/>
      <c r="B346" s="20"/>
      <c r="C346" s="20"/>
      <c r="D346" s="20"/>
      <c r="E346" s="20"/>
      <c r="F346" s="20"/>
      <c r="G346" s="20"/>
      <c r="H346" s="20"/>
      <c r="I346" s="20"/>
      <c r="J346" s="20"/>
      <c r="K346" s="20"/>
      <c r="L346" s="20"/>
      <c r="M346" s="20"/>
      <c r="N346" s="20"/>
      <c r="O346" s="20"/>
      <c r="P346" s="20"/>
      <c r="Q346" s="20"/>
      <c r="R346" s="20"/>
      <c r="S346" s="20"/>
      <c r="T346" s="20"/>
      <c r="U346" s="20"/>
    </row>
    <row r="347" spans="1:21" ht="15">
      <c r="A347" s="20"/>
      <c r="B347" s="20"/>
      <c r="C347" s="20"/>
      <c r="D347" s="20"/>
      <c r="E347" s="20"/>
      <c r="F347" s="20"/>
      <c r="G347" s="20"/>
      <c r="H347" s="20"/>
      <c r="I347" s="20"/>
      <c r="J347" s="20"/>
      <c r="K347" s="20"/>
      <c r="L347" s="20"/>
      <c r="M347" s="20"/>
      <c r="N347" s="20"/>
      <c r="O347" s="20"/>
      <c r="P347" s="20"/>
      <c r="Q347" s="20"/>
      <c r="R347" s="20"/>
      <c r="S347" s="20"/>
      <c r="T347" s="20"/>
      <c r="U347" s="20"/>
    </row>
    <row r="348" spans="1:21" ht="15">
      <c r="A348" s="20"/>
      <c r="B348" s="20"/>
      <c r="C348" s="20"/>
      <c r="D348" s="20"/>
      <c r="E348" s="20"/>
      <c r="F348" s="20"/>
      <c r="G348" s="20"/>
      <c r="H348" s="20"/>
      <c r="I348" s="20"/>
      <c r="J348" s="20"/>
      <c r="K348" s="20"/>
      <c r="L348" s="20"/>
      <c r="M348" s="20"/>
      <c r="N348" s="20"/>
      <c r="O348" s="20"/>
      <c r="P348" s="20"/>
      <c r="Q348" s="20"/>
      <c r="R348" s="20"/>
      <c r="S348" s="20"/>
      <c r="T348" s="20"/>
      <c r="U348" s="20"/>
    </row>
    <row r="349" spans="1:21" ht="15">
      <c r="A349" s="20"/>
      <c r="B349" s="20"/>
      <c r="C349" s="20"/>
      <c r="D349" s="20"/>
      <c r="E349" s="20"/>
      <c r="F349" s="20"/>
      <c r="G349" s="20"/>
      <c r="H349" s="20"/>
      <c r="I349" s="20"/>
      <c r="J349" s="20"/>
      <c r="K349" s="20"/>
      <c r="L349" s="20"/>
      <c r="M349" s="20"/>
      <c r="N349" s="20"/>
      <c r="O349" s="20"/>
      <c r="P349" s="20"/>
      <c r="Q349" s="20"/>
      <c r="R349" s="20"/>
      <c r="S349" s="20"/>
      <c r="T349" s="20"/>
      <c r="U349" s="20"/>
    </row>
    <row r="350" spans="1:21" ht="15">
      <c r="A350" s="20"/>
      <c r="B350" s="20"/>
      <c r="C350" s="20"/>
      <c r="D350" s="20"/>
      <c r="E350" s="20"/>
      <c r="F350" s="20"/>
      <c r="G350" s="20"/>
      <c r="H350" s="20"/>
      <c r="I350" s="20"/>
      <c r="J350" s="20"/>
      <c r="K350" s="20"/>
      <c r="L350" s="20"/>
      <c r="M350" s="20"/>
      <c r="N350" s="20"/>
      <c r="O350" s="20"/>
      <c r="P350" s="20"/>
      <c r="Q350" s="20"/>
      <c r="R350" s="20"/>
      <c r="S350" s="20"/>
      <c r="T350" s="20"/>
      <c r="U350" s="20"/>
    </row>
    <row r="351" spans="1:21" ht="15">
      <c r="A351" s="20"/>
      <c r="B351" s="20"/>
      <c r="C351" s="20"/>
      <c r="D351" s="20"/>
      <c r="E351" s="20"/>
      <c r="F351" s="20"/>
      <c r="G351" s="20"/>
      <c r="H351" s="20"/>
      <c r="I351" s="20"/>
      <c r="J351" s="20"/>
      <c r="K351" s="20"/>
      <c r="L351" s="20"/>
      <c r="M351" s="20"/>
      <c r="N351" s="20"/>
      <c r="O351" s="20"/>
      <c r="P351" s="20"/>
      <c r="Q351" s="20"/>
      <c r="R351" s="20"/>
      <c r="S351" s="20"/>
      <c r="T351" s="20"/>
      <c r="U351" s="20"/>
    </row>
    <row r="352" spans="1:21" ht="15">
      <c r="A352" s="20"/>
      <c r="B352" s="20"/>
      <c r="C352" s="20"/>
      <c r="D352" s="20"/>
      <c r="E352" s="20"/>
      <c r="F352" s="20"/>
      <c r="G352" s="20"/>
      <c r="H352" s="20"/>
      <c r="I352" s="20"/>
      <c r="J352" s="20"/>
      <c r="K352" s="20"/>
      <c r="L352" s="20"/>
      <c r="M352" s="20"/>
      <c r="N352" s="20"/>
      <c r="O352" s="20"/>
      <c r="P352" s="20"/>
      <c r="Q352" s="20"/>
      <c r="R352" s="20"/>
      <c r="S352" s="20"/>
      <c r="T352" s="20"/>
      <c r="U352" s="20"/>
    </row>
    <row r="353" spans="1:21" ht="15">
      <c r="A353" s="20"/>
      <c r="B353" s="20"/>
      <c r="C353" s="20"/>
      <c r="D353" s="20"/>
      <c r="E353" s="20"/>
      <c r="F353" s="20"/>
      <c r="G353" s="20"/>
      <c r="H353" s="20"/>
      <c r="I353" s="20"/>
      <c r="J353" s="20"/>
      <c r="K353" s="20"/>
      <c r="L353" s="20"/>
      <c r="M353" s="20"/>
      <c r="N353" s="20"/>
      <c r="O353" s="20"/>
      <c r="P353" s="20"/>
      <c r="Q353" s="20"/>
      <c r="R353" s="20"/>
      <c r="S353" s="20"/>
      <c r="T353" s="20"/>
      <c r="U353" s="20"/>
    </row>
    <row r="354" spans="1:21" ht="15">
      <c r="A354" s="20"/>
      <c r="B354" s="20"/>
      <c r="C354" s="20"/>
      <c r="D354" s="20"/>
      <c r="E354" s="20"/>
      <c r="F354" s="20"/>
      <c r="G354" s="20"/>
      <c r="H354" s="20"/>
      <c r="I354" s="20"/>
      <c r="J354" s="20"/>
      <c r="K354" s="20"/>
      <c r="L354" s="20"/>
      <c r="M354" s="20"/>
      <c r="N354" s="20"/>
      <c r="O354" s="20"/>
      <c r="P354" s="20"/>
      <c r="Q354" s="20"/>
      <c r="R354" s="20"/>
      <c r="S354" s="20"/>
      <c r="T354" s="20"/>
      <c r="U354" s="20"/>
    </row>
    <row r="355" spans="1:21" ht="15">
      <c r="A355" s="20"/>
      <c r="B355" s="20"/>
      <c r="C355" s="20"/>
      <c r="D355" s="20"/>
      <c r="E355" s="20"/>
      <c r="F355" s="20"/>
      <c r="G355" s="20"/>
      <c r="H355" s="20"/>
      <c r="I355" s="20"/>
      <c r="J355" s="20"/>
      <c r="K355" s="20"/>
      <c r="L355" s="20"/>
      <c r="M355" s="20"/>
      <c r="N355" s="20"/>
      <c r="O355" s="20"/>
      <c r="P355" s="20"/>
      <c r="Q355" s="20"/>
      <c r="R355" s="20"/>
      <c r="S355" s="20"/>
      <c r="T355" s="20"/>
      <c r="U355" s="20"/>
    </row>
    <row r="356" spans="1:21" ht="15">
      <c r="A356" s="20"/>
      <c r="B356" s="20"/>
      <c r="C356" s="20"/>
      <c r="D356" s="20"/>
      <c r="E356" s="20"/>
      <c r="F356" s="20"/>
      <c r="G356" s="20"/>
      <c r="H356" s="20"/>
      <c r="I356" s="20"/>
      <c r="J356" s="20"/>
      <c r="K356" s="20"/>
      <c r="L356" s="20"/>
      <c r="M356" s="20"/>
      <c r="N356" s="20"/>
      <c r="O356" s="20"/>
      <c r="P356" s="20"/>
      <c r="Q356" s="20"/>
      <c r="R356" s="20"/>
      <c r="S356" s="20"/>
      <c r="T356" s="20"/>
      <c r="U356" s="20"/>
    </row>
    <row r="357" spans="1:21" ht="15">
      <c r="A357" s="20"/>
      <c r="B357" s="20"/>
      <c r="C357" s="20"/>
      <c r="D357" s="20"/>
      <c r="E357" s="20"/>
      <c r="F357" s="20"/>
      <c r="G357" s="20"/>
      <c r="H357" s="20"/>
      <c r="I357" s="20"/>
      <c r="J357" s="20"/>
      <c r="K357" s="20"/>
      <c r="L357" s="20"/>
      <c r="M357" s="20"/>
      <c r="N357" s="20"/>
      <c r="O357" s="20"/>
      <c r="P357" s="20"/>
      <c r="Q357" s="20"/>
      <c r="R357" s="20"/>
      <c r="S357" s="20"/>
      <c r="T357" s="20"/>
      <c r="U357" s="20"/>
    </row>
    <row r="358" spans="1:21" ht="15">
      <c r="A358" s="20"/>
      <c r="B358" s="20"/>
      <c r="C358" s="20"/>
      <c r="D358" s="20"/>
      <c r="E358" s="20"/>
      <c r="F358" s="20"/>
      <c r="G358" s="20"/>
      <c r="H358" s="20"/>
      <c r="I358" s="20"/>
      <c r="J358" s="20"/>
      <c r="K358" s="20"/>
      <c r="L358" s="20"/>
      <c r="M358" s="20"/>
      <c r="N358" s="20"/>
      <c r="O358" s="20"/>
      <c r="P358" s="20"/>
      <c r="Q358" s="20"/>
      <c r="R358" s="20"/>
      <c r="S358" s="20"/>
      <c r="T358" s="20"/>
      <c r="U358" s="20"/>
    </row>
    <row r="359" spans="1:21" ht="15">
      <c r="A359" s="20"/>
      <c r="B359" s="20"/>
      <c r="C359" s="20"/>
      <c r="D359" s="20"/>
      <c r="E359" s="20"/>
      <c r="F359" s="20"/>
      <c r="G359" s="20"/>
      <c r="H359" s="20"/>
      <c r="I359" s="20"/>
      <c r="J359" s="20"/>
      <c r="K359" s="20"/>
      <c r="L359" s="20"/>
      <c r="M359" s="20"/>
      <c r="N359" s="20"/>
      <c r="O359" s="20"/>
      <c r="P359" s="20"/>
      <c r="Q359" s="20"/>
      <c r="R359" s="20"/>
      <c r="S359" s="20"/>
      <c r="T359" s="20"/>
      <c r="U359" s="20"/>
    </row>
    <row r="360" spans="1:21" ht="15">
      <c r="A360" s="20"/>
      <c r="B360" s="20"/>
      <c r="C360" s="20"/>
      <c r="D360" s="20"/>
      <c r="E360" s="20"/>
      <c r="F360" s="20"/>
      <c r="G360" s="20"/>
      <c r="H360" s="20"/>
      <c r="I360" s="20"/>
      <c r="J360" s="20"/>
      <c r="K360" s="20"/>
      <c r="L360" s="20"/>
      <c r="M360" s="20"/>
      <c r="N360" s="20"/>
      <c r="O360" s="20"/>
      <c r="P360" s="20"/>
      <c r="Q360" s="20"/>
      <c r="R360" s="20"/>
      <c r="S360" s="20"/>
      <c r="T360" s="20"/>
      <c r="U360" s="20"/>
    </row>
    <row r="361" spans="1:21" ht="15">
      <c r="A361" s="20"/>
      <c r="B361" s="20"/>
      <c r="C361" s="20"/>
      <c r="D361" s="20"/>
      <c r="E361" s="20"/>
      <c r="F361" s="20"/>
      <c r="G361" s="20"/>
      <c r="H361" s="20"/>
      <c r="I361" s="20"/>
      <c r="J361" s="20"/>
      <c r="K361" s="20"/>
      <c r="L361" s="20"/>
      <c r="M361" s="20"/>
      <c r="N361" s="20"/>
      <c r="O361" s="20"/>
      <c r="P361" s="20"/>
      <c r="Q361" s="20"/>
      <c r="R361" s="20"/>
      <c r="S361" s="20"/>
      <c r="T361" s="20"/>
      <c r="U361" s="20"/>
    </row>
    <row r="362" spans="1:21" ht="15">
      <c r="A362" s="20"/>
      <c r="B362" s="20"/>
      <c r="C362" s="20"/>
      <c r="D362" s="20"/>
      <c r="E362" s="20"/>
      <c r="F362" s="20"/>
      <c r="G362" s="20"/>
      <c r="H362" s="20"/>
      <c r="I362" s="20"/>
      <c r="J362" s="20"/>
      <c r="K362" s="20"/>
      <c r="L362" s="20"/>
      <c r="M362" s="20"/>
      <c r="N362" s="20"/>
      <c r="O362" s="20"/>
      <c r="P362" s="20"/>
      <c r="Q362" s="20"/>
      <c r="R362" s="20"/>
      <c r="S362" s="20"/>
      <c r="T362" s="20"/>
      <c r="U362" s="20"/>
    </row>
    <row r="363" spans="1:21" ht="15">
      <c r="A363" s="20"/>
      <c r="B363" s="20"/>
      <c r="C363" s="20"/>
      <c r="D363" s="20"/>
      <c r="E363" s="20"/>
      <c r="F363" s="20"/>
      <c r="G363" s="20"/>
      <c r="H363" s="20"/>
      <c r="I363" s="20"/>
      <c r="J363" s="20"/>
      <c r="K363" s="20"/>
      <c r="L363" s="20"/>
      <c r="M363" s="20"/>
      <c r="N363" s="20"/>
      <c r="O363" s="20"/>
      <c r="P363" s="20"/>
      <c r="Q363" s="20"/>
      <c r="R363" s="20"/>
      <c r="S363" s="20"/>
      <c r="T363" s="20"/>
      <c r="U363" s="20"/>
    </row>
    <row r="364" spans="1:21" ht="15">
      <c r="A364" s="20"/>
      <c r="B364" s="20"/>
      <c r="C364" s="20"/>
      <c r="D364" s="20"/>
      <c r="E364" s="20"/>
      <c r="F364" s="20"/>
      <c r="G364" s="20"/>
      <c r="H364" s="20"/>
      <c r="I364" s="20"/>
      <c r="J364" s="20"/>
      <c r="K364" s="20"/>
      <c r="L364" s="20"/>
      <c r="M364" s="20"/>
      <c r="N364" s="20"/>
      <c r="O364" s="20"/>
      <c r="P364" s="20"/>
      <c r="Q364" s="20"/>
      <c r="R364" s="20"/>
      <c r="S364" s="20"/>
      <c r="T364" s="20"/>
      <c r="U364" s="20"/>
    </row>
    <row r="365" spans="1:21" ht="15">
      <c r="A365" s="20"/>
      <c r="B365" s="20"/>
      <c r="C365" s="20"/>
      <c r="D365" s="20"/>
      <c r="E365" s="20"/>
      <c r="F365" s="20"/>
      <c r="G365" s="20"/>
      <c r="H365" s="20"/>
      <c r="I365" s="20"/>
      <c r="J365" s="20"/>
      <c r="K365" s="20"/>
      <c r="L365" s="20"/>
      <c r="M365" s="20"/>
      <c r="N365" s="20"/>
      <c r="O365" s="20"/>
      <c r="P365" s="20"/>
      <c r="Q365" s="20"/>
      <c r="R365" s="20"/>
      <c r="S365" s="20"/>
      <c r="T365" s="20"/>
      <c r="U365" s="20"/>
    </row>
    <row r="366" spans="1:21" ht="15">
      <c r="A366" s="20"/>
      <c r="B366" s="20"/>
      <c r="C366" s="20"/>
      <c r="D366" s="20"/>
      <c r="E366" s="20"/>
      <c r="F366" s="20"/>
      <c r="G366" s="20"/>
      <c r="H366" s="20"/>
      <c r="I366" s="20"/>
      <c r="J366" s="20"/>
      <c r="K366" s="20"/>
      <c r="L366" s="20"/>
      <c r="M366" s="20"/>
      <c r="N366" s="20"/>
      <c r="O366" s="20"/>
      <c r="P366" s="20"/>
      <c r="Q366" s="20"/>
      <c r="R366" s="20"/>
      <c r="S366" s="20"/>
      <c r="T366" s="20"/>
      <c r="U366" s="20"/>
    </row>
    <row r="367" spans="1:21" ht="15">
      <c r="A367" s="20"/>
      <c r="B367" s="20"/>
      <c r="C367" s="20"/>
      <c r="D367" s="20"/>
      <c r="E367" s="20"/>
      <c r="F367" s="20"/>
      <c r="G367" s="20"/>
      <c r="H367" s="20"/>
      <c r="I367" s="20"/>
      <c r="J367" s="20"/>
      <c r="K367" s="20"/>
      <c r="L367" s="20"/>
      <c r="M367" s="20"/>
      <c r="N367" s="20"/>
      <c r="O367" s="20"/>
      <c r="P367" s="20"/>
      <c r="Q367" s="20"/>
      <c r="R367" s="20"/>
      <c r="S367" s="20"/>
      <c r="T367" s="20"/>
      <c r="U367" s="20"/>
    </row>
    <row r="368" spans="1:21" ht="15">
      <c r="A368" s="20"/>
      <c r="B368" s="20"/>
      <c r="C368" s="20"/>
      <c r="D368" s="20"/>
      <c r="E368" s="20"/>
      <c r="F368" s="20"/>
      <c r="G368" s="20"/>
      <c r="H368" s="20"/>
      <c r="I368" s="20"/>
      <c r="J368" s="20"/>
      <c r="K368" s="20"/>
      <c r="L368" s="20"/>
      <c r="M368" s="20"/>
      <c r="N368" s="20"/>
      <c r="O368" s="20"/>
      <c r="P368" s="20"/>
      <c r="Q368" s="20"/>
      <c r="R368" s="20"/>
      <c r="S368" s="20"/>
      <c r="T368" s="20"/>
      <c r="U368" s="20"/>
    </row>
    <row r="369" spans="1:21" ht="15">
      <c r="A369" s="20"/>
      <c r="B369" s="20"/>
      <c r="C369" s="20"/>
      <c r="D369" s="20"/>
      <c r="E369" s="20"/>
      <c r="F369" s="20"/>
      <c r="G369" s="20"/>
      <c r="H369" s="20"/>
      <c r="I369" s="20"/>
      <c r="J369" s="20"/>
      <c r="K369" s="20"/>
      <c r="L369" s="20"/>
      <c r="M369" s="20"/>
      <c r="N369" s="20"/>
      <c r="O369" s="20"/>
      <c r="P369" s="20"/>
      <c r="Q369" s="20"/>
      <c r="R369" s="20"/>
      <c r="S369" s="20"/>
      <c r="T369" s="20"/>
      <c r="U369" s="20"/>
    </row>
    <row r="370" spans="1:21" ht="15">
      <c r="A370" s="20"/>
      <c r="B370" s="20"/>
      <c r="C370" s="20"/>
      <c r="D370" s="20"/>
      <c r="E370" s="20"/>
      <c r="F370" s="20"/>
      <c r="G370" s="20"/>
      <c r="H370" s="20"/>
      <c r="I370" s="20"/>
      <c r="J370" s="20"/>
      <c r="K370" s="20"/>
      <c r="L370" s="20"/>
      <c r="M370" s="20"/>
      <c r="N370" s="20"/>
      <c r="O370" s="20"/>
      <c r="P370" s="20"/>
      <c r="Q370" s="20"/>
      <c r="R370" s="20"/>
      <c r="S370" s="20"/>
      <c r="T370" s="20"/>
      <c r="U370" s="20"/>
    </row>
    <row r="371" spans="1:21" ht="15">
      <c r="A371" s="20"/>
      <c r="B371" s="20"/>
      <c r="C371" s="20"/>
      <c r="D371" s="20"/>
      <c r="E371" s="20"/>
      <c r="F371" s="20"/>
      <c r="G371" s="20"/>
      <c r="H371" s="20"/>
      <c r="I371" s="20"/>
      <c r="J371" s="20"/>
      <c r="K371" s="20"/>
      <c r="L371" s="20"/>
      <c r="M371" s="20"/>
      <c r="N371" s="20"/>
      <c r="O371" s="20"/>
      <c r="P371" s="20"/>
      <c r="Q371" s="20"/>
      <c r="R371" s="20"/>
      <c r="S371" s="20"/>
      <c r="T371" s="20"/>
      <c r="U371" s="20"/>
    </row>
    <row r="372" spans="1:21" ht="15">
      <c r="A372" s="20"/>
      <c r="B372" s="20"/>
      <c r="C372" s="20"/>
      <c r="D372" s="20"/>
      <c r="E372" s="20"/>
      <c r="F372" s="20"/>
      <c r="G372" s="20"/>
      <c r="H372" s="20"/>
      <c r="I372" s="20"/>
      <c r="J372" s="20"/>
      <c r="K372" s="20"/>
      <c r="L372" s="20"/>
      <c r="M372" s="20"/>
      <c r="N372" s="20"/>
      <c r="O372" s="20"/>
      <c r="P372" s="20"/>
      <c r="Q372" s="20"/>
      <c r="R372" s="20"/>
      <c r="S372" s="20"/>
      <c r="T372" s="20"/>
      <c r="U372" s="20"/>
    </row>
    <row r="373" spans="1:21" ht="15">
      <c r="A373" s="20"/>
      <c r="B373" s="20"/>
      <c r="C373" s="20"/>
      <c r="D373" s="20"/>
      <c r="E373" s="20"/>
      <c r="F373" s="20"/>
      <c r="G373" s="20"/>
      <c r="H373" s="20"/>
      <c r="I373" s="20"/>
      <c r="J373" s="20"/>
      <c r="K373" s="20"/>
      <c r="L373" s="20"/>
      <c r="M373" s="20"/>
      <c r="N373" s="20"/>
      <c r="O373" s="20"/>
      <c r="P373" s="20"/>
      <c r="Q373" s="20"/>
      <c r="R373" s="20"/>
      <c r="S373" s="20"/>
      <c r="T373" s="20"/>
      <c r="U373" s="20"/>
    </row>
    <row r="374" spans="1:21" ht="15">
      <c r="A374" s="20"/>
      <c r="B374" s="20"/>
      <c r="C374" s="20"/>
      <c r="D374" s="20"/>
      <c r="E374" s="20"/>
      <c r="F374" s="20"/>
      <c r="G374" s="20"/>
      <c r="H374" s="20"/>
      <c r="I374" s="20"/>
      <c r="J374" s="20"/>
      <c r="K374" s="20"/>
      <c r="L374" s="20"/>
      <c r="M374" s="20"/>
      <c r="N374" s="20"/>
      <c r="O374" s="20"/>
      <c r="P374" s="20"/>
      <c r="Q374" s="20"/>
      <c r="R374" s="20"/>
      <c r="S374" s="20"/>
      <c r="T374" s="20"/>
      <c r="U374" s="20"/>
    </row>
    <row r="375" spans="1:21" ht="15">
      <c r="A375" s="20"/>
      <c r="B375" s="20"/>
      <c r="C375" s="20"/>
      <c r="D375" s="20"/>
      <c r="E375" s="20"/>
      <c r="F375" s="20"/>
      <c r="G375" s="20"/>
      <c r="H375" s="20"/>
      <c r="I375" s="20"/>
      <c r="J375" s="20"/>
      <c r="K375" s="20"/>
      <c r="L375" s="20"/>
      <c r="M375" s="20"/>
      <c r="N375" s="20"/>
      <c r="O375" s="20"/>
      <c r="P375" s="20"/>
      <c r="Q375" s="20"/>
      <c r="R375" s="20"/>
      <c r="S375" s="20"/>
      <c r="T375" s="20"/>
      <c r="U375" s="20"/>
    </row>
    <row r="376" spans="1:21" ht="15">
      <c r="A376" s="20"/>
      <c r="B376" s="20"/>
      <c r="C376" s="20"/>
      <c r="D376" s="20"/>
      <c r="E376" s="20"/>
      <c r="F376" s="20"/>
      <c r="G376" s="20"/>
      <c r="H376" s="20"/>
      <c r="I376" s="20"/>
      <c r="J376" s="20"/>
      <c r="K376" s="20"/>
      <c r="L376" s="20"/>
      <c r="M376" s="20"/>
      <c r="N376" s="20"/>
      <c r="O376" s="20"/>
      <c r="P376" s="20"/>
      <c r="Q376" s="20"/>
      <c r="R376" s="20"/>
      <c r="S376" s="20"/>
      <c r="T376" s="20"/>
      <c r="U376" s="20"/>
    </row>
    <row r="377" spans="1:21" ht="15">
      <c r="A377" s="20"/>
      <c r="B377" s="20"/>
      <c r="C377" s="20"/>
      <c r="D377" s="20"/>
      <c r="E377" s="20"/>
      <c r="F377" s="20"/>
      <c r="G377" s="20"/>
      <c r="H377" s="20"/>
      <c r="I377" s="20"/>
      <c r="J377" s="20"/>
      <c r="K377" s="20"/>
      <c r="L377" s="20"/>
      <c r="M377" s="20"/>
      <c r="N377" s="20"/>
      <c r="O377" s="20"/>
      <c r="P377" s="20"/>
      <c r="Q377" s="20"/>
      <c r="R377" s="20"/>
      <c r="S377" s="20"/>
      <c r="T377" s="20"/>
      <c r="U377" s="20"/>
    </row>
    <row r="378" spans="1:21" ht="15">
      <c r="A378" s="20"/>
      <c r="B378" s="20"/>
      <c r="C378" s="20"/>
      <c r="D378" s="20"/>
      <c r="E378" s="20"/>
      <c r="F378" s="20"/>
      <c r="G378" s="20"/>
      <c r="H378" s="20"/>
      <c r="I378" s="20"/>
      <c r="J378" s="20"/>
      <c r="K378" s="20"/>
      <c r="L378" s="20"/>
      <c r="M378" s="20"/>
      <c r="N378" s="20"/>
      <c r="O378" s="20"/>
      <c r="P378" s="20"/>
      <c r="Q378" s="20"/>
      <c r="R378" s="20"/>
      <c r="S378" s="20"/>
      <c r="T378" s="20"/>
      <c r="U378" s="20"/>
    </row>
    <row r="379" spans="1:21" ht="15">
      <c r="A379" s="20"/>
      <c r="B379" s="20"/>
      <c r="C379" s="20"/>
      <c r="D379" s="20"/>
      <c r="E379" s="20"/>
      <c r="F379" s="20"/>
      <c r="G379" s="20"/>
      <c r="H379" s="20"/>
      <c r="I379" s="20"/>
      <c r="J379" s="20"/>
      <c r="K379" s="20"/>
      <c r="L379" s="20"/>
      <c r="M379" s="20"/>
      <c r="N379" s="20"/>
      <c r="O379" s="20"/>
      <c r="P379" s="20"/>
      <c r="Q379" s="20"/>
      <c r="R379" s="20"/>
      <c r="S379" s="20"/>
      <c r="T379" s="20"/>
      <c r="U379" s="20"/>
    </row>
    <row r="380" spans="1:21" ht="15">
      <c r="A380" s="20"/>
      <c r="B380" s="20"/>
      <c r="C380" s="20"/>
      <c r="D380" s="20"/>
      <c r="E380" s="20"/>
      <c r="F380" s="20"/>
      <c r="G380" s="20"/>
      <c r="H380" s="20"/>
      <c r="I380" s="20"/>
      <c r="J380" s="20"/>
      <c r="K380" s="20"/>
      <c r="L380" s="20"/>
      <c r="M380" s="20"/>
      <c r="N380" s="20"/>
      <c r="O380" s="20"/>
      <c r="P380" s="20"/>
      <c r="Q380" s="20"/>
      <c r="R380" s="20"/>
      <c r="S380" s="20"/>
      <c r="T380" s="20"/>
      <c r="U380" s="20"/>
    </row>
    <row r="381" spans="1:21" ht="15">
      <c r="A381" s="20"/>
      <c r="B381" s="20"/>
      <c r="C381" s="20"/>
      <c r="D381" s="20"/>
      <c r="E381" s="20"/>
      <c r="F381" s="20"/>
      <c r="G381" s="20"/>
      <c r="H381" s="20"/>
      <c r="I381" s="20"/>
      <c r="J381" s="20"/>
      <c r="K381" s="20"/>
      <c r="L381" s="20"/>
      <c r="M381" s="20"/>
      <c r="N381" s="20"/>
      <c r="O381" s="20"/>
      <c r="P381" s="20"/>
      <c r="Q381" s="20"/>
      <c r="R381" s="20"/>
      <c r="S381" s="20"/>
      <c r="T381" s="20"/>
      <c r="U381" s="20"/>
    </row>
    <row r="382" spans="1:21" ht="15">
      <c r="A382" s="20"/>
      <c r="B382" s="20"/>
      <c r="C382" s="20"/>
      <c r="D382" s="20"/>
      <c r="E382" s="20"/>
      <c r="F382" s="20"/>
      <c r="G382" s="20"/>
      <c r="H382" s="20"/>
      <c r="I382" s="20"/>
      <c r="J382" s="20"/>
      <c r="K382" s="20"/>
      <c r="L382" s="20"/>
      <c r="M382" s="20"/>
      <c r="N382" s="20"/>
      <c r="O382" s="20"/>
      <c r="P382" s="20"/>
      <c r="Q382" s="20"/>
      <c r="R382" s="20"/>
      <c r="S382" s="20"/>
      <c r="T382" s="20"/>
      <c r="U382" s="20"/>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5" right="0.708661417322835" top="0.748031496062992" bottom="0.748031496062992" header="0.31496062992126" footer="0.31496062992126"/>
  <pageSetup fitToHeight="0" orientation="portrait" paperSize="8" scale="82"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0"/>
  <sheetViews>
    <sheetView view="pageBreakPreview" zoomScale="80" zoomScaleNormal="80" zoomScaleSheetLayoutView="80" workbookViewId="0" topLeftCell="A1">
      <selection pane="topLeft" activeCell="A26" sqref="A26"/>
    </sheetView>
  </sheetViews>
  <sheetFormatPr defaultRowHeight="15"/>
  <cols>
    <col min="1" max="1" width="17.7142857142857" customWidth="1"/>
    <col min="2" max="2" width="30.1428571428571" customWidth="1"/>
    <col min="3" max="3" width="12.2857142857143" customWidth="1"/>
    <col min="4" max="5" width="15" customWidth="1"/>
    <col min="6" max="7" width="13.2857142857143" customWidth="1"/>
    <col min="8" max="8" width="12.2857142857143" customWidth="1"/>
    <col min="9" max="9" width="17.8571428571429" customWidth="1"/>
    <col min="10" max="10" width="16.7142857142857" customWidth="1"/>
    <col min="11" max="11" width="24.5714285714286" customWidth="1"/>
    <col min="12" max="12" width="30.8571428571429" customWidth="1"/>
    <col min="13" max="13" width="27.1428571428571" customWidth="1"/>
    <col min="14" max="14" width="32.4285714285714" customWidth="1"/>
    <col min="15" max="15" width="13.2857142857143" customWidth="1"/>
    <col min="16" max="16" width="8.71428571428571" customWidth="1"/>
    <col min="17" max="17" width="12.7142857142857" customWidth="1"/>
    <col min="19" max="19" width="17" customWidth="1"/>
    <col min="20" max="21" width="12" customWidth="1"/>
    <col min="22" max="22" width="11" customWidth="1"/>
    <col min="23" max="25" width="17.7142857142857" customWidth="1"/>
    <col min="26" max="26" width="46.5714285714286" customWidth="1"/>
    <col min="27" max="28" width="12.2857142857143" customWidth="1"/>
  </cols>
  <sheetData>
    <row r="1" ht="18.75">
      <c r="Z1" s="29" t="s">
        <v>65</v>
      </c>
    </row>
    <row r="2" ht="18.75">
      <c r="Z2" s="13" t="s">
        <v>6</v>
      </c>
    </row>
    <row r="3" ht="18.75">
      <c r="Z3" s="13" t="s">
        <v>64</v>
      </c>
    </row>
    <row r="4" spans="1:26" ht="18.75" customHeight="1">
      <c r="A4" s="170" t="s">
        <v>354</v>
      </c>
      <c r="B4" s="170"/>
      <c r="C4" s="170"/>
      <c r="D4" s="170"/>
      <c r="E4" s="170"/>
      <c r="F4" s="170"/>
      <c r="G4" s="170"/>
      <c r="H4" s="170"/>
      <c r="I4" s="170"/>
      <c r="J4" s="170"/>
      <c r="K4" s="170"/>
      <c r="L4" s="170"/>
      <c r="M4" s="170"/>
      <c r="N4" s="170"/>
      <c r="O4" s="170"/>
      <c r="P4" s="170"/>
      <c r="Q4" s="170"/>
      <c r="R4" s="170"/>
      <c r="S4" s="170"/>
      <c r="T4" s="170"/>
      <c r="U4" s="170"/>
      <c r="V4" s="170"/>
      <c r="W4" s="170"/>
      <c r="X4" s="170"/>
      <c r="Y4" s="170"/>
      <c r="Z4" s="170"/>
    </row>
    <row r="5" ht="15"/>
    <row r="6" spans="1:28" ht="18.75">
      <c r="A6" s="174" t="s">
        <v>5</v>
      </c>
      <c r="B6" s="174"/>
      <c r="C6" s="174"/>
      <c r="D6" s="174"/>
      <c r="E6" s="174"/>
      <c r="F6" s="174"/>
      <c r="G6" s="174"/>
      <c r="H6" s="174"/>
      <c r="I6" s="174"/>
      <c r="J6" s="174"/>
      <c r="K6" s="174"/>
      <c r="L6" s="174"/>
      <c r="M6" s="174"/>
      <c r="N6" s="174"/>
      <c r="O6" s="174"/>
      <c r="P6" s="174"/>
      <c r="Q6" s="174"/>
      <c r="R6" s="174"/>
      <c r="S6" s="174"/>
      <c r="T6" s="174"/>
      <c r="U6" s="174"/>
      <c r="V6" s="174"/>
      <c r="W6" s="174"/>
      <c r="X6" s="174"/>
      <c r="Y6" s="174"/>
      <c r="Z6" s="174"/>
      <c r="AA6" s="11"/>
      <c r="AB6" s="11"/>
    </row>
    <row r="7" spans="1:28" ht="18.75">
      <c r="A7" s="174"/>
      <c r="B7" s="174"/>
      <c r="C7" s="174"/>
      <c r="D7" s="174"/>
      <c r="E7" s="174"/>
      <c r="F7" s="174"/>
      <c r="G7" s="174"/>
      <c r="H7" s="174"/>
      <c r="I7" s="174"/>
      <c r="J7" s="174"/>
      <c r="K7" s="174"/>
      <c r="L7" s="174"/>
      <c r="M7" s="174"/>
      <c r="N7" s="174"/>
      <c r="O7" s="174"/>
      <c r="P7" s="174"/>
      <c r="Q7" s="174"/>
      <c r="R7" s="174"/>
      <c r="S7" s="174"/>
      <c r="T7" s="174"/>
      <c r="U7" s="174"/>
      <c r="V7" s="174"/>
      <c r="W7" s="174"/>
      <c r="X7" s="174"/>
      <c r="Y7" s="174"/>
      <c r="Z7" s="174"/>
      <c r="AA7" s="11"/>
      <c r="AB7" s="11"/>
    </row>
    <row r="8" spans="1:28" ht="15">
      <c r="A8" s="199" t="s">
        <v>355</v>
      </c>
      <c r="B8" s="199"/>
      <c r="C8" s="199"/>
      <c r="D8" s="199"/>
      <c r="E8" s="199"/>
      <c r="F8" s="199"/>
      <c r="G8" s="199"/>
      <c r="H8" s="199"/>
      <c r="I8" s="199"/>
      <c r="J8" s="199"/>
      <c r="K8" s="199"/>
      <c r="L8" s="199"/>
      <c r="M8" s="199"/>
      <c r="N8" s="199"/>
      <c r="O8" s="199"/>
      <c r="P8" s="199"/>
      <c r="Q8" s="199"/>
      <c r="R8" s="199"/>
      <c r="S8" s="199"/>
      <c r="T8" s="199"/>
      <c r="U8" s="199"/>
      <c r="V8" s="199"/>
      <c r="W8" s="199"/>
      <c r="X8" s="199"/>
      <c r="Y8" s="199"/>
      <c r="Z8" s="199"/>
      <c r="AA8" s="6"/>
      <c r="AB8" s="6"/>
    </row>
    <row r="9" spans="1:28" ht="15.75">
      <c r="A9" s="177" t="s">
        <v>4</v>
      </c>
      <c r="B9" s="177"/>
      <c r="C9" s="177"/>
      <c r="D9" s="177"/>
      <c r="E9" s="177"/>
      <c r="F9" s="177"/>
      <c r="G9" s="177"/>
      <c r="H9" s="177"/>
      <c r="I9" s="177"/>
      <c r="J9" s="177"/>
      <c r="K9" s="177"/>
      <c r="L9" s="177"/>
      <c r="M9" s="177"/>
      <c r="N9" s="177"/>
      <c r="O9" s="177"/>
      <c r="P9" s="177"/>
      <c r="Q9" s="177"/>
      <c r="R9" s="177"/>
      <c r="S9" s="177"/>
      <c r="T9" s="177"/>
      <c r="U9" s="177"/>
      <c r="V9" s="177"/>
      <c r="W9" s="177"/>
      <c r="X9" s="177"/>
      <c r="Y9" s="177"/>
      <c r="Z9" s="177"/>
      <c r="AA9" s="4"/>
      <c r="AB9" s="4"/>
    </row>
    <row r="10" spans="1:28" ht="18.75">
      <c r="A10" s="174"/>
      <c r="B10" s="174"/>
      <c r="C10" s="174"/>
      <c r="D10" s="174"/>
      <c r="E10" s="174"/>
      <c r="F10" s="174"/>
      <c r="G10" s="174"/>
      <c r="H10" s="174"/>
      <c r="I10" s="174"/>
      <c r="J10" s="174"/>
      <c r="K10" s="174"/>
      <c r="L10" s="174"/>
      <c r="M10" s="174"/>
      <c r="N10" s="174"/>
      <c r="O10" s="174"/>
      <c r="P10" s="174"/>
      <c r="Q10" s="174"/>
      <c r="R10" s="174"/>
      <c r="S10" s="174"/>
      <c r="T10" s="174"/>
      <c r="U10" s="174"/>
      <c r="V10" s="174"/>
      <c r="W10" s="174"/>
      <c r="X10" s="174"/>
      <c r="Y10" s="174"/>
      <c r="Z10" s="174"/>
      <c r="AA10" s="11"/>
      <c r="AB10" s="11"/>
    </row>
    <row r="11" spans="1:28" ht="15">
      <c r="A11" s="199" t="s">
        <v>356</v>
      </c>
      <c r="B11" s="199"/>
      <c r="C11" s="199"/>
      <c r="D11" s="199"/>
      <c r="E11" s="199"/>
      <c r="F11" s="199"/>
      <c r="G11" s="199"/>
      <c r="H11" s="199"/>
      <c r="I11" s="199"/>
      <c r="J11" s="199"/>
      <c r="K11" s="199"/>
      <c r="L11" s="199"/>
      <c r="M11" s="199"/>
      <c r="N11" s="199"/>
      <c r="O11" s="199"/>
      <c r="P11" s="199"/>
      <c r="Q11" s="199"/>
      <c r="R11" s="199"/>
      <c r="S11" s="199"/>
      <c r="T11" s="199"/>
      <c r="U11" s="199"/>
      <c r="V11" s="199"/>
      <c r="W11" s="199"/>
      <c r="X11" s="199"/>
      <c r="Y11" s="199"/>
      <c r="Z11" s="199"/>
      <c r="AA11" s="6"/>
      <c r="AB11" s="6"/>
    </row>
    <row r="12" spans="1:28" ht="15.75">
      <c r="A12" s="177" t="s">
        <v>3</v>
      </c>
      <c r="B12" s="177"/>
      <c r="C12" s="177"/>
      <c r="D12" s="177"/>
      <c r="E12" s="177"/>
      <c r="F12" s="177"/>
      <c r="G12" s="177"/>
      <c r="H12" s="177"/>
      <c r="I12" s="177"/>
      <c r="J12" s="177"/>
      <c r="K12" s="177"/>
      <c r="L12" s="177"/>
      <c r="M12" s="177"/>
      <c r="N12" s="177"/>
      <c r="O12" s="177"/>
      <c r="P12" s="177"/>
      <c r="Q12" s="177"/>
      <c r="R12" s="177"/>
      <c r="S12" s="177"/>
      <c r="T12" s="177"/>
      <c r="U12" s="177"/>
      <c r="V12" s="177"/>
      <c r="W12" s="177"/>
      <c r="X12" s="177"/>
      <c r="Y12" s="177"/>
      <c r="Z12" s="177"/>
      <c r="AA12" s="4"/>
      <c r="AB12" s="4"/>
    </row>
    <row r="13" spans="1:28" ht="18.75">
      <c r="A13" s="180"/>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9"/>
      <c r="AB13" s="9"/>
    </row>
    <row r="14" spans="1:28" ht="15">
      <c r="A14" s="199" t="s">
        <v>357</v>
      </c>
      <c r="B14" s="199"/>
      <c r="C14" s="199"/>
      <c r="D14" s="199"/>
      <c r="E14" s="199"/>
      <c r="F14" s="199"/>
      <c r="G14" s="199"/>
      <c r="H14" s="199"/>
      <c r="I14" s="199"/>
      <c r="J14" s="199"/>
      <c r="K14" s="199"/>
      <c r="L14" s="199"/>
      <c r="M14" s="199"/>
      <c r="N14" s="199"/>
      <c r="O14" s="199"/>
      <c r="P14" s="199"/>
      <c r="Q14" s="199"/>
      <c r="R14" s="199"/>
      <c r="S14" s="199"/>
      <c r="T14" s="199"/>
      <c r="U14" s="199"/>
      <c r="V14" s="199"/>
      <c r="W14" s="199"/>
      <c r="X14" s="199"/>
      <c r="Y14" s="199"/>
      <c r="Z14" s="199"/>
      <c r="AA14" s="6"/>
      <c r="AB14" s="6"/>
    </row>
    <row r="15" spans="1:28" ht="15.75">
      <c r="A15" s="177" t="s">
        <v>2</v>
      </c>
      <c r="B15" s="177"/>
      <c r="C15" s="177"/>
      <c r="D15" s="177"/>
      <c r="E15" s="177"/>
      <c r="F15" s="177"/>
      <c r="G15" s="177"/>
      <c r="H15" s="177"/>
      <c r="I15" s="177"/>
      <c r="J15" s="177"/>
      <c r="K15" s="177"/>
      <c r="L15" s="177"/>
      <c r="M15" s="177"/>
      <c r="N15" s="177"/>
      <c r="O15" s="177"/>
      <c r="P15" s="177"/>
      <c r="Q15" s="177"/>
      <c r="R15" s="177"/>
      <c r="S15" s="177"/>
      <c r="T15" s="177"/>
      <c r="U15" s="177"/>
      <c r="V15" s="177"/>
      <c r="W15" s="177"/>
      <c r="X15" s="177"/>
      <c r="Y15" s="177"/>
      <c r="Z15" s="177"/>
      <c r="AA15" s="4"/>
      <c r="AB15" s="4"/>
    </row>
    <row r="16" spans="1:28" ht="15">
      <c r="A16" s="277"/>
      <c r="B16" s="277"/>
      <c r="C16" s="277"/>
      <c r="D16" s="277"/>
      <c r="E16" s="277"/>
      <c r="F16" s="277"/>
      <c r="G16" s="277"/>
      <c r="H16" s="277"/>
      <c r="I16" s="277"/>
      <c r="J16" s="277"/>
      <c r="K16" s="277"/>
      <c r="L16" s="277"/>
      <c r="M16" s="277"/>
      <c r="N16" s="277"/>
      <c r="O16" s="277"/>
      <c r="P16" s="277"/>
      <c r="Q16" s="277"/>
      <c r="R16" s="277"/>
      <c r="S16" s="277"/>
      <c r="T16" s="277"/>
      <c r="U16" s="277"/>
      <c r="V16" s="277"/>
      <c r="W16" s="277"/>
      <c r="X16" s="277"/>
      <c r="Y16" s="277"/>
      <c r="Z16" s="277"/>
      <c r="AA16" s="278"/>
      <c r="AB16" s="278"/>
    </row>
    <row r="17" spans="1:28" ht="15">
      <c r="A17" s="277"/>
      <c r="B17" s="277"/>
      <c r="C17" s="277"/>
      <c r="D17" s="277"/>
      <c r="E17" s="277"/>
      <c r="F17" s="277"/>
      <c r="G17" s="277"/>
      <c r="H17" s="277"/>
      <c r="I17" s="277"/>
      <c r="J17" s="277"/>
      <c r="K17" s="277"/>
      <c r="L17" s="277"/>
      <c r="M17" s="277"/>
      <c r="N17" s="277"/>
      <c r="O17" s="277"/>
      <c r="P17" s="277"/>
      <c r="Q17" s="277"/>
      <c r="R17" s="277"/>
      <c r="S17" s="277"/>
      <c r="T17" s="277"/>
      <c r="U17" s="277"/>
      <c r="V17" s="277"/>
      <c r="W17" s="277"/>
      <c r="X17" s="277"/>
      <c r="Y17" s="277"/>
      <c r="Z17" s="277"/>
      <c r="AA17" s="278"/>
      <c r="AB17" s="278"/>
    </row>
    <row r="18" spans="1:28" ht="15">
      <c r="A18" s="277"/>
      <c r="B18" s="277"/>
      <c r="C18" s="277"/>
      <c r="D18" s="277"/>
      <c r="E18" s="277"/>
      <c r="F18" s="277"/>
      <c r="G18" s="277"/>
      <c r="H18" s="277"/>
      <c r="I18" s="277"/>
      <c r="J18" s="277"/>
      <c r="K18" s="277"/>
      <c r="L18" s="277"/>
      <c r="M18" s="277"/>
      <c r="N18" s="277"/>
      <c r="O18" s="277"/>
      <c r="P18" s="277"/>
      <c r="Q18" s="277"/>
      <c r="R18" s="277"/>
      <c r="S18" s="277"/>
      <c r="T18" s="277"/>
      <c r="U18" s="277"/>
      <c r="V18" s="277"/>
      <c r="W18" s="277"/>
      <c r="X18" s="277"/>
      <c r="Y18" s="277"/>
      <c r="Z18" s="277"/>
      <c r="AA18" s="278"/>
      <c r="AB18" s="278"/>
    </row>
    <row r="19" spans="1:28" ht="15">
      <c r="A19" s="277"/>
      <c r="B19" s="277"/>
      <c r="C19" s="277"/>
      <c r="D19" s="277"/>
      <c r="E19" s="277"/>
      <c r="F19" s="277"/>
      <c r="G19" s="277"/>
      <c r="H19" s="277"/>
      <c r="I19" s="277"/>
      <c r="J19" s="277"/>
      <c r="K19" s="277"/>
      <c r="L19" s="277"/>
      <c r="M19" s="277"/>
      <c r="N19" s="277"/>
      <c r="O19" s="277"/>
      <c r="P19" s="277"/>
      <c r="Q19" s="277"/>
      <c r="R19" s="277"/>
      <c r="S19" s="277"/>
      <c r="T19" s="277"/>
      <c r="U19" s="277"/>
      <c r="V19" s="277"/>
      <c r="W19" s="277"/>
      <c r="X19" s="277"/>
      <c r="Y19" s="277"/>
      <c r="Z19" s="277"/>
      <c r="AA19" s="278"/>
      <c r="AB19" s="278"/>
    </row>
    <row r="20" spans="1:28" ht="15">
      <c r="A20" s="279"/>
      <c r="B20" s="279"/>
      <c r="C20" s="279"/>
      <c r="D20" s="279"/>
      <c r="E20" s="279"/>
      <c r="F20" s="279"/>
      <c r="G20" s="279"/>
      <c r="H20" s="279"/>
      <c r="I20" s="279"/>
      <c r="J20" s="279"/>
      <c r="K20" s="279"/>
      <c r="L20" s="279"/>
      <c r="M20" s="279"/>
      <c r="N20" s="279"/>
      <c r="O20" s="279"/>
      <c r="P20" s="279"/>
      <c r="Q20" s="279"/>
      <c r="R20" s="279"/>
      <c r="S20" s="279"/>
      <c r="T20" s="279"/>
      <c r="U20" s="279"/>
      <c r="V20" s="279"/>
      <c r="W20" s="279"/>
      <c r="X20" s="279"/>
      <c r="Y20" s="279"/>
      <c r="Z20" s="279"/>
      <c r="AA20" s="280"/>
      <c r="AB20" s="280"/>
    </row>
    <row r="21" spans="1:28" ht="15">
      <c r="A21" s="279"/>
      <c r="B21" s="279"/>
      <c r="C21" s="279"/>
      <c r="D21" s="279"/>
      <c r="E21" s="279"/>
      <c r="F21" s="279"/>
      <c r="G21" s="279"/>
      <c r="H21" s="279"/>
      <c r="I21" s="279"/>
      <c r="J21" s="279"/>
      <c r="K21" s="279"/>
      <c r="L21" s="279"/>
      <c r="M21" s="279"/>
      <c r="N21" s="279"/>
      <c r="O21" s="279"/>
      <c r="P21" s="279"/>
      <c r="Q21" s="279"/>
      <c r="R21" s="279"/>
      <c r="S21" s="279"/>
      <c r="T21" s="279"/>
      <c r="U21" s="279"/>
      <c r="V21" s="279"/>
      <c r="W21" s="279"/>
      <c r="X21" s="279"/>
      <c r="Y21" s="279"/>
      <c r="Z21" s="279"/>
      <c r="AA21" s="280"/>
      <c r="AB21" s="280"/>
    </row>
    <row r="22" spans="1:28" ht="15">
      <c r="A22" s="281" t="s">
        <v>392</v>
      </c>
      <c r="B22" s="281"/>
      <c r="C22" s="281"/>
      <c r="D22" s="281"/>
      <c r="E22" s="281"/>
      <c r="F22" s="281"/>
      <c r="G22" s="281"/>
      <c r="H22" s="281"/>
      <c r="I22" s="281"/>
      <c r="J22" s="281"/>
      <c r="K22" s="281"/>
      <c r="L22" s="281"/>
      <c r="M22" s="281"/>
      <c r="N22" s="281"/>
      <c r="O22" s="281"/>
      <c r="P22" s="281"/>
      <c r="Q22" s="281"/>
      <c r="R22" s="281"/>
      <c r="S22" s="281"/>
      <c r="T22" s="281"/>
      <c r="U22" s="281"/>
      <c r="V22" s="281"/>
      <c r="W22" s="281"/>
      <c r="X22" s="281"/>
      <c r="Y22" s="281"/>
      <c r="Z22" s="281"/>
      <c r="AA22" s="282"/>
      <c r="AB22" s="282"/>
    </row>
    <row r="23" spans="1:26" ht="32.25" customHeight="1">
      <c r="A23" s="283" t="s">
        <v>393</v>
      </c>
      <c r="B23" s="284"/>
      <c r="C23" s="284"/>
      <c r="D23" s="284"/>
      <c r="E23" s="284"/>
      <c r="F23" s="284"/>
      <c r="G23" s="284"/>
      <c r="H23" s="284"/>
      <c r="I23" s="284"/>
      <c r="J23" s="284"/>
      <c r="K23" s="284"/>
      <c r="L23" s="285"/>
      <c r="M23" s="286" t="s">
        <v>394</v>
      </c>
      <c r="N23" s="286"/>
      <c r="O23" s="286"/>
      <c r="P23" s="286"/>
      <c r="Q23" s="286"/>
      <c r="R23" s="286"/>
      <c r="S23" s="286"/>
      <c r="T23" s="286"/>
      <c r="U23" s="286"/>
      <c r="V23" s="286"/>
      <c r="W23" s="286"/>
      <c r="X23" s="286"/>
      <c r="Y23" s="286"/>
      <c r="Z23" s="286"/>
    </row>
    <row r="24" spans="1:26" ht="151.5" customHeight="1">
      <c r="A24" s="286" t="s">
        <v>395</v>
      </c>
      <c r="B24" s="287" t="s">
        <v>396</v>
      </c>
      <c r="C24" s="286" t="s">
        <v>397</v>
      </c>
      <c r="D24" s="286" t="s">
        <v>398</v>
      </c>
      <c r="E24" s="286" t="s">
        <v>399</v>
      </c>
      <c r="F24" s="286" t="s">
        <v>400</v>
      </c>
      <c r="G24" s="286" t="s">
        <v>401</v>
      </c>
      <c r="H24" s="286" t="s">
        <v>402</v>
      </c>
      <c r="I24" s="286" t="s">
        <v>403</v>
      </c>
      <c r="J24" s="286" t="s">
        <v>404</v>
      </c>
      <c r="K24" s="287" t="s">
        <v>405</v>
      </c>
      <c r="L24" s="287" t="s">
        <v>406</v>
      </c>
      <c r="M24" s="288" t="s">
        <v>407</v>
      </c>
      <c r="N24" s="287" t="s">
        <v>408</v>
      </c>
      <c r="O24" s="286" t="s">
        <v>409</v>
      </c>
      <c r="P24" s="286" t="s">
        <v>410</v>
      </c>
      <c r="Q24" s="286" t="s">
        <v>411</v>
      </c>
      <c r="R24" s="286" t="s">
        <v>402</v>
      </c>
      <c r="S24" s="286" t="s">
        <v>412</v>
      </c>
      <c r="T24" s="286" t="s">
        <v>413</v>
      </c>
      <c r="U24" s="286" t="s">
        <v>414</v>
      </c>
      <c r="V24" s="286" t="s">
        <v>411</v>
      </c>
      <c r="W24" s="289" t="s">
        <v>415</v>
      </c>
      <c r="X24" s="289" t="s">
        <v>416</v>
      </c>
      <c r="Y24" s="289" t="s">
        <v>417</v>
      </c>
      <c r="Z24" s="290" t="s">
        <v>418</v>
      </c>
    </row>
    <row r="25" spans="1:26" ht="16.5" customHeight="1">
      <c r="A25" s="286">
        <v>1</v>
      </c>
      <c r="B25" s="287">
        <v>2</v>
      </c>
      <c r="C25" s="286">
        <v>3</v>
      </c>
      <c r="D25" s="287">
        <v>4</v>
      </c>
      <c r="E25" s="286">
        <v>5</v>
      </c>
      <c r="F25" s="287">
        <v>6</v>
      </c>
      <c r="G25" s="286">
        <v>7</v>
      </c>
      <c r="H25" s="287">
        <v>8</v>
      </c>
      <c r="I25" s="286">
        <v>9</v>
      </c>
      <c r="J25" s="287">
        <v>10</v>
      </c>
      <c r="K25" s="286">
        <v>11</v>
      </c>
      <c r="L25" s="287">
        <v>12</v>
      </c>
      <c r="M25" s="286">
        <v>13</v>
      </c>
      <c r="N25" s="287">
        <v>14</v>
      </c>
      <c r="O25" s="286">
        <v>15</v>
      </c>
      <c r="P25" s="287">
        <v>16</v>
      </c>
      <c r="Q25" s="286">
        <v>17</v>
      </c>
      <c r="R25" s="287">
        <v>18</v>
      </c>
      <c r="S25" s="286">
        <v>19</v>
      </c>
      <c r="T25" s="287">
        <v>20</v>
      </c>
      <c r="U25" s="286">
        <v>21</v>
      </c>
      <c r="V25" s="287">
        <v>22</v>
      </c>
      <c r="W25" s="286">
        <v>23</v>
      </c>
      <c r="X25" s="287">
        <v>24</v>
      </c>
      <c r="Y25" s="286">
        <v>25</v>
      </c>
      <c r="Z25" s="287">
        <v>26</v>
      </c>
    </row>
    <row r="26" spans="1:26" ht="15">
      <c r="A26" s="291">
        <v>2020</v>
      </c>
      <c r="B26" s="291" t="s">
        <v>419</v>
      </c>
      <c r="C26" s="292">
        <v>3.25</v>
      </c>
      <c r="D26" s="291">
        <v>5</v>
      </c>
      <c r="E26" s="291">
        <v>0.20</v>
      </c>
      <c r="F26" s="292">
        <v>16.25</v>
      </c>
      <c r="G26" s="293">
        <v>3.25</v>
      </c>
      <c r="H26" s="294">
        <v>42984</v>
      </c>
      <c r="I26" s="295">
        <v>0.00037804764563558531</v>
      </c>
      <c r="J26" s="295">
        <v>0.00011632235250325703</v>
      </c>
      <c r="K26" s="296" t="s">
        <v>420</v>
      </c>
      <c r="L26" s="297" t="s">
        <v>421</v>
      </c>
      <c r="M26" s="291">
        <v>2026</v>
      </c>
      <c r="N26" s="294">
        <v>1</v>
      </c>
      <c r="O26" s="292">
        <v>1.1200000000000001</v>
      </c>
      <c r="P26" s="292">
        <v>1.1200000000000001</v>
      </c>
      <c r="Q26" s="292">
        <v>2.62781258065273E-05</v>
      </c>
      <c r="R26" s="294">
        <v>42621</v>
      </c>
      <c r="S26" s="298">
        <v>2.62781258065273E-05</v>
      </c>
      <c r="T26" s="295">
        <v>2.3462612327256516E-05</v>
      </c>
      <c r="U26" s="293">
        <v>0.22400000000000003</v>
      </c>
      <c r="V26" s="299">
        <v>2.62781258065273E-05</v>
      </c>
      <c r="W26" s="298">
        <v>-0.00035176951982905799</v>
      </c>
      <c r="X26" s="295">
        <v>-9.2859740176000515E-05</v>
      </c>
      <c r="Y26" s="293">
        <v>-3.0259999999999998</v>
      </c>
      <c r="Z26" s="300" t="s">
        <v>422</v>
      </c>
    </row>
    <row r="30" ht="15">
      <c r="A30" s="301"/>
    </row>
  </sheetData>
  <mergeCells count="20">
    <mergeCell ref="A15:Z15"/>
    <mergeCell ref="A16:Z16"/>
    <mergeCell ref="A17:Z17"/>
    <mergeCell ref="A18:Z18"/>
    <mergeCell ref="A19:Z19"/>
    <mergeCell ref="A20:Z20"/>
    <mergeCell ref="A21:Z21"/>
    <mergeCell ref="A22:Z22"/>
    <mergeCell ref="M23:Z23"/>
    <mergeCell ref="A23:L23"/>
    <mergeCell ref="A4:Z4"/>
    <mergeCell ref="A6:Z6"/>
    <mergeCell ref="A7:Z7"/>
    <mergeCell ref="A8:Z8"/>
    <mergeCell ref="A9:Z9"/>
    <mergeCell ref="A10:Z10"/>
    <mergeCell ref="A11:Z11"/>
    <mergeCell ref="A12:Z12"/>
    <mergeCell ref="A13:Z13"/>
    <mergeCell ref="A14:Z14"/>
  </mergeCells>
  <pageMargins left="0.7" right="0.7" top="0.75" bottom="0.75" header="0.3" footer="0.3"/>
  <pageSetup orientation="landscape" paperSize="8" scale="40"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60"/>
  <sheetViews>
    <sheetView view="pageBreakPreview" zoomScaleNormal="100" zoomScaleSheetLayoutView="100" workbookViewId="0" topLeftCell="A1">
      <selection pane="topLeft" activeCell="A22" sqref="A22"/>
    </sheetView>
  </sheetViews>
  <sheetFormatPr defaultRowHeight="15"/>
  <cols>
    <col min="1" max="1" width="7.42857142857143" style="1" customWidth="1"/>
    <col min="2" max="2" width="25.5714285714286" style="1" customWidth="1"/>
    <col min="3" max="3" width="71.2857142857143" style="1" customWidth="1"/>
    <col min="4" max="4" width="16.1428571428571" style="1" customWidth="1"/>
    <col min="5" max="5" width="9.42857142857143" style="1" customWidth="1"/>
    <col min="6" max="6" width="8.71428571428571" style="1" customWidth="1"/>
    <col min="7" max="7" width="9" style="1" customWidth="1"/>
    <col min="8" max="8" width="8.42857142857143" style="1" customWidth="1"/>
    <col min="9" max="9" width="33.8571428571429" style="1" customWidth="1"/>
    <col min="10" max="11" width="19.1428571428571" style="1" customWidth="1"/>
    <col min="12" max="12" width="16" style="1" customWidth="1"/>
    <col min="13" max="13" width="14.8571428571429" style="1" customWidth="1"/>
    <col min="14" max="14" width="16.2857142857143" style="1" customWidth="1"/>
    <col min="15" max="16384" width="9.14285714285714" style="1"/>
  </cols>
  <sheetData>
    <row r="1" spans="1:15" s="10" customFormat="1" ht="18.75" customHeight="1">
      <c r="A1" s="16"/>
      <c r="B1" s="16"/>
      <c r="O1" s="29" t="s">
        <v>65</v>
      </c>
    </row>
    <row r="2" spans="1:15" s="10" customFormat="1" ht="18.75" customHeight="1">
      <c r="A2" s="16"/>
      <c r="B2" s="16"/>
      <c r="O2" s="13" t="s">
        <v>6</v>
      </c>
    </row>
    <row r="3" spans="1:15" s="10" customFormat="1" ht="18.75">
      <c r="A3" s="15"/>
      <c r="B3" s="15"/>
      <c r="O3" s="13" t="s">
        <v>64</v>
      </c>
    </row>
    <row r="4" spans="1:12" s="10" customFormat="1" ht="18.75">
      <c r="A4" s="15"/>
      <c r="B4" s="15"/>
      <c r="L4" s="13"/>
    </row>
    <row r="5" spans="1:28" s="10" customFormat="1" ht="15.75">
      <c r="A5" s="170" t="s">
        <v>354</v>
      </c>
      <c r="B5" s="170"/>
      <c r="C5" s="170"/>
      <c r="D5" s="170"/>
      <c r="E5" s="170"/>
      <c r="F5" s="170"/>
      <c r="G5" s="170"/>
      <c r="H5" s="170"/>
      <c r="I5" s="170"/>
      <c r="J5" s="170"/>
      <c r="K5" s="170"/>
      <c r="L5" s="170"/>
      <c r="M5" s="170"/>
      <c r="N5" s="170"/>
      <c r="O5" s="170"/>
      <c r="P5" s="58"/>
      <c r="Q5" s="58"/>
      <c r="R5" s="58"/>
      <c r="S5" s="58"/>
      <c r="T5" s="58"/>
      <c r="U5" s="58"/>
      <c r="V5" s="58"/>
      <c r="W5" s="58"/>
      <c r="X5" s="58"/>
      <c r="Y5" s="58"/>
      <c r="Z5" s="58"/>
      <c r="AA5" s="58"/>
      <c r="AB5" s="58"/>
    </row>
    <row r="6" spans="1:12" s="10" customFormat="1" ht="18.75">
      <c r="A6" s="15"/>
      <c r="B6" s="15"/>
      <c r="L6" s="13"/>
    </row>
    <row r="7" spans="1:26" s="10" customFormat="1" ht="18.75">
      <c r="A7" s="174" t="s">
        <v>5</v>
      </c>
      <c r="B7" s="174"/>
      <c r="C7" s="174"/>
      <c r="D7" s="174"/>
      <c r="E7" s="174"/>
      <c r="F7" s="174"/>
      <c r="G7" s="174"/>
      <c r="H7" s="174"/>
      <c r="I7" s="174"/>
      <c r="J7" s="174"/>
      <c r="K7" s="174"/>
      <c r="L7" s="174"/>
      <c r="M7" s="174"/>
      <c r="N7" s="174"/>
      <c r="O7" s="174"/>
      <c r="P7" s="11"/>
      <c r="Q7" s="11"/>
      <c r="R7" s="11"/>
      <c r="S7" s="11"/>
      <c r="T7" s="11"/>
      <c r="U7" s="11"/>
      <c r="V7" s="11"/>
      <c r="W7" s="11"/>
      <c r="X7" s="11"/>
      <c r="Y7" s="11"/>
      <c r="Z7" s="11"/>
    </row>
    <row r="8" spans="1:26" s="10" customFormat="1" ht="18.75">
      <c r="A8" s="174"/>
      <c r="B8" s="174"/>
      <c r="C8" s="174"/>
      <c r="D8" s="174"/>
      <c r="E8" s="174"/>
      <c r="F8" s="174"/>
      <c r="G8" s="174"/>
      <c r="H8" s="174"/>
      <c r="I8" s="174"/>
      <c r="J8" s="174"/>
      <c r="K8" s="174"/>
      <c r="L8" s="174"/>
      <c r="M8" s="174"/>
      <c r="N8" s="174"/>
      <c r="O8" s="174"/>
      <c r="P8" s="11"/>
      <c r="Q8" s="11"/>
      <c r="R8" s="11"/>
      <c r="S8" s="11"/>
      <c r="T8" s="11"/>
      <c r="U8" s="11"/>
      <c r="V8" s="11"/>
      <c r="W8" s="11"/>
      <c r="X8" s="11"/>
      <c r="Y8" s="11"/>
      <c r="Z8" s="11"/>
    </row>
    <row r="9" spans="1:26" s="10" customFormat="1" ht="18.75">
      <c r="A9" s="199" t="s">
        <v>355</v>
      </c>
      <c r="B9" s="199"/>
      <c r="C9" s="199"/>
      <c r="D9" s="199"/>
      <c r="E9" s="199"/>
      <c r="F9" s="199"/>
      <c r="G9" s="199"/>
      <c r="H9" s="199"/>
      <c r="I9" s="199"/>
      <c r="J9" s="199"/>
      <c r="K9" s="199"/>
      <c r="L9" s="199"/>
      <c r="M9" s="199"/>
      <c r="N9" s="199"/>
      <c r="O9" s="199"/>
      <c r="P9" s="11"/>
      <c r="Q9" s="11"/>
      <c r="R9" s="11"/>
      <c r="S9" s="11"/>
      <c r="T9" s="11"/>
      <c r="U9" s="11"/>
      <c r="V9" s="11"/>
      <c r="W9" s="11"/>
      <c r="X9" s="11"/>
      <c r="Y9" s="11"/>
      <c r="Z9" s="11"/>
    </row>
    <row r="10" spans="1:26" s="10" customFormat="1" ht="18.75">
      <c r="A10" s="177" t="s">
        <v>4</v>
      </c>
      <c r="B10" s="177"/>
      <c r="C10" s="177"/>
      <c r="D10" s="177"/>
      <c r="E10" s="177"/>
      <c r="F10" s="177"/>
      <c r="G10" s="177"/>
      <c r="H10" s="177"/>
      <c r="I10" s="177"/>
      <c r="J10" s="177"/>
      <c r="K10" s="177"/>
      <c r="L10" s="177"/>
      <c r="M10" s="177"/>
      <c r="N10" s="177"/>
      <c r="O10" s="177"/>
      <c r="P10" s="11"/>
      <c r="Q10" s="11"/>
      <c r="R10" s="11"/>
      <c r="S10" s="11"/>
      <c r="T10" s="11"/>
      <c r="U10" s="11"/>
      <c r="V10" s="11"/>
      <c r="W10" s="11"/>
      <c r="X10" s="11"/>
      <c r="Y10" s="11"/>
      <c r="Z10" s="11"/>
    </row>
    <row r="11" spans="1:26" s="10" customFormat="1" ht="18.75">
      <c r="A11" s="174"/>
      <c r="B11" s="174"/>
      <c r="C11" s="174"/>
      <c r="D11" s="174"/>
      <c r="E11" s="174"/>
      <c r="F11" s="174"/>
      <c r="G11" s="174"/>
      <c r="H11" s="174"/>
      <c r="I11" s="174"/>
      <c r="J11" s="174"/>
      <c r="K11" s="174"/>
      <c r="L11" s="174"/>
      <c r="M11" s="174"/>
      <c r="N11" s="174"/>
      <c r="O11" s="174"/>
      <c r="P11" s="11"/>
      <c r="Q11" s="11"/>
      <c r="R11" s="11"/>
      <c r="S11" s="11"/>
      <c r="T11" s="11"/>
      <c r="U11" s="11"/>
      <c r="V11" s="11"/>
      <c r="W11" s="11"/>
      <c r="X11" s="11"/>
      <c r="Y11" s="11"/>
      <c r="Z11" s="11"/>
    </row>
    <row r="12" spans="1:26" s="10" customFormat="1" ht="18.75">
      <c r="A12" s="199" t="s">
        <v>356</v>
      </c>
      <c r="B12" s="199"/>
      <c r="C12" s="199"/>
      <c r="D12" s="199"/>
      <c r="E12" s="199"/>
      <c r="F12" s="199"/>
      <c r="G12" s="199"/>
      <c r="H12" s="199"/>
      <c r="I12" s="199"/>
      <c r="J12" s="199"/>
      <c r="K12" s="199"/>
      <c r="L12" s="199"/>
      <c r="M12" s="199"/>
      <c r="N12" s="199"/>
      <c r="O12" s="199"/>
      <c r="P12" s="11"/>
      <c r="Q12" s="11"/>
      <c r="R12" s="11"/>
      <c r="S12" s="11"/>
      <c r="T12" s="11"/>
      <c r="U12" s="11"/>
      <c r="V12" s="11"/>
      <c r="W12" s="11"/>
      <c r="X12" s="11"/>
      <c r="Y12" s="11"/>
      <c r="Z12" s="11"/>
    </row>
    <row r="13" spans="1:26" s="10" customFormat="1" ht="18.75">
      <c r="A13" s="177" t="s">
        <v>3</v>
      </c>
      <c r="B13" s="177"/>
      <c r="C13" s="177"/>
      <c r="D13" s="177"/>
      <c r="E13" s="177"/>
      <c r="F13" s="177"/>
      <c r="G13" s="177"/>
      <c r="H13" s="177"/>
      <c r="I13" s="177"/>
      <c r="J13" s="177"/>
      <c r="K13" s="177"/>
      <c r="L13" s="177"/>
      <c r="M13" s="177"/>
      <c r="N13" s="177"/>
      <c r="O13" s="177"/>
      <c r="P13" s="11"/>
      <c r="Q13" s="11"/>
      <c r="R13" s="11"/>
      <c r="S13" s="11"/>
      <c r="T13" s="11"/>
      <c r="U13" s="11"/>
      <c r="V13" s="11"/>
      <c r="W13" s="11"/>
      <c r="X13" s="11"/>
      <c r="Y13" s="11"/>
      <c r="Z13" s="11"/>
    </row>
    <row r="14" spans="1:26" s="7" customFormat="1" ht="15.75" customHeight="1">
      <c r="A14" s="180"/>
      <c r="B14" s="180"/>
      <c r="C14" s="180"/>
      <c r="D14" s="180"/>
      <c r="E14" s="180"/>
      <c r="F14" s="180"/>
      <c r="G14" s="180"/>
      <c r="H14" s="180"/>
      <c r="I14" s="180"/>
      <c r="J14" s="180"/>
      <c r="K14" s="180"/>
      <c r="L14" s="180"/>
      <c r="M14" s="180"/>
      <c r="N14" s="180"/>
      <c r="O14" s="180"/>
      <c r="P14" s="180"/>
      <c r="Q14" s="180"/>
      <c r="R14" s="180"/>
      <c r="S14" s="180"/>
      <c r="T14" s="180"/>
      <c r="U14" s="180"/>
      <c r="V14" s="180"/>
      <c r="W14" s="180"/>
      <c r="X14" s="180"/>
      <c r="Y14" s="180"/>
      <c r="Z14" s="180"/>
    </row>
    <row r="15" spans="1:26" s="2" customFormat="1" ht="12">
      <c r="A15" s="199" t="s">
        <v>357</v>
      </c>
      <c r="B15" s="199"/>
      <c r="C15" s="199"/>
      <c r="D15" s="199"/>
      <c r="E15" s="199"/>
      <c r="F15" s="199"/>
      <c r="G15" s="199"/>
      <c r="H15" s="199"/>
      <c r="I15" s="199"/>
      <c r="J15" s="199"/>
      <c r="K15" s="199"/>
      <c r="L15" s="199"/>
      <c r="M15" s="199"/>
      <c r="N15" s="199"/>
      <c r="O15" s="199"/>
      <c r="P15" s="6"/>
      <c r="Q15" s="6"/>
      <c r="R15" s="6"/>
      <c r="S15" s="6"/>
      <c r="T15" s="6"/>
      <c r="U15" s="6"/>
      <c r="V15" s="6"/>
      <c r="W15" s="6"/>
      <c r="X15" s="6"/>
      <c r="Y15" s="6"/>
      <c r="Z15" s="6"/>
    </row>
    <row r="16" spans="1:26" s="2" customFormat="1" ht="15" customHeight="1">
      <c r="A16" s="177" t="s">
        <v>2</v>
      </c>
      <c r="B16" s="177"/>
      <c r="C16" s="177"/>
      <c r="D16" s="177"/>
      <c r="E16" s="177"/>
      <c r="F16" s="177"/>
      <c r="G16" s="177"/>
      <c r="H16" s="177"/>
      <c r="I16" s="177"/>
      <c r="J16" s="177"/>
      <c r="K16" s="177"/>
      <c r="L16" s="177"/>
      <c r="M16" s="177"/>
      <c r="N16" s="177"/>
      <c r="O16" s="177"/>
      <c r="P16" s="4"/>
      <c r="Q16" s="4"/>
      <c r="R16" s="4"/>
      <c r="S16" s="4"/>
      <c r="T16" s="4"/>
      <c r="U16" s="4"/>
      <c r="V16" s="4"/>
      <c r="W16" s="4"/>
      <c r="X16" s="4"/>
      <c r="Y16" s="4"/>
      <c r="Z16" s="4"/>
    </row>
    <row r="17" spans="1:23" s="2" customFormat="1" ht="15" customHeight="1">
      <c r="A17" s="179"/>
      <c r="B17" s="179"/>
      <c r="C17" s="179"/>
      <c r="D17" s="179"/>
      <c r="E17" s="179"/>
      <c r="F17" s="179"/>
      <c r="G17" s="179"/>
      <c r="H17" s="179"/>
      <c r="I17" s="179"/>
      <c r="J17" s="179"/>
      <c r="K17" s="179"/>
      <c r="L17" s="179"/>
      <c r="M17" s="179"/>
      <c r="N17" s="179"/>
      <c r="O17" s="179"/>
      <c r="P17" s="179"/>
      <c r="Q17" s="179"/>
      <c r="R17" s="179"/>
      <c r="S17" s="179"/>
      <c r="T17" s="179"/>
      <c r="U17" s="179"/>
      <c r="V17" s="179"/>
      <c r="W17" s="179"/>
    </row>
    <row r="18" spans="1:26" s="2" customFormat="1" ht="91.5" customHeight="1">
      <c r="A18" s="225" t="s">
        <v>423</v>
      </c>
      <c r="B18" s="225"/>
      <c r="C18" s="225"/>
      <c r="D18" s="225"/>
      <c r="E18" s="225"/>
      <c r="F18" s="225"/>
      <c r="G18" s="225"/>
      <c r="H18" s="225"/>
      <c r="I18" s="225"/>
      <c r="J18" s="225"/>
      <c r="K18" s="225"/>
      <c r="L18" s="225"/>
      <c r="M18" s="225"/>
      <c r="N18" s="225"/>
      <c r="O18" s="225"/>
      <c r="P18" s="5"/>
      <c r="Q18" s="5"/>
      <c r="R18" s="5"/>
      <c r="S18" s="5"/>
      <c r="T18" s="5"/>
      <c r="U18" s="5"/>
      <c r="V18" s="5"/>
      <c r="W18" s="5"/>
      <c r="X18" s="5"/>
      <c r="Y18" s="5"/>
      <c r="Z18" s="5"/>
    </row>
    <row r="19" spans="1:23" s="2" customFormat="1" ht="78" customHeight="1">
      <c r="A19" s="302" t="s">
        <v>1</v>
      </c>
      <c r="B19" s="302" t="s">
        <v>424</v>
      </c>
      <c r="C19" s="302" t="s">
        <v>425</v>
      </c>
      <c r="D19" s="302" t="s">
        <v>426</v>
      </c>
      <c r="E19" s="303" t="s">
        <v>427</v>
      </c>
      <c r="F19" s="304"/>
      <c r="G19" s="304"/>
      <c r="H19" s="304"/>
      <c r="I19" s="305"/>
      <c r="J19" s="302" t="s">
        <v>428</v>
      </c>
      <c r="K19" s="302"/>
      <c r="L19" s="302"/>
      <c r="M19" s="302"/>
      <c r="N19" s="302"/>
      <c r="O19" s="302"/>
      <c r="P19" s="179"/>
      <c r="Q19" s="179"/>
      <c r="R19" s="179"/>
      <c r="S19" s="179"/>
      <c r="T19" s="179"/>
      <c r="U19" s="179"/>
      <c r="V19" s="179"/>
      <c r="W19" s="179"/>
    </row>
    <row r="20" spans="1:26" s="2" customFormat="1" ht="51" customHeight="1">
      <c r="A20" s="302"/>
      <c r="B20" s="302"/>
      <c r="C20" s="302"/>
      <c r="D20" s="302"/>
      <c r="E20" s="306" t="s">
        <v>429</v>
      </c>
      <c r="F20" s="306" t="s">
        <v>430</v>
      </c>
      <c r="G20" s="306" t="s">
        <v>431</v>
      </c>
      <c r="H20" s="306" t="s">
        <v>432</v>
      </c>
      <c r="I20" s="306" t="s">
        <v>72</v>
      </c>
      <c r="J20" s="306" t="s">
        <v>433</v>
      </c>
      <c r="K20" s="306" t="s">
        <v>434</v>
      </c>
      <c r="L20" s="307" t="s">
        <v>435</v>
      </c>
      <c r="M20" s="308" t="s">
        <v>436</v>
      </c>
      <c r="N20" s="308" t="s">
        <v>437</v>
      </c>
      <c r="O20" s="308" t="s">
        <v>438</v>
      </c>
      <c r="P20" s="24"/>
      <c r="Q20" s="24"/>
      <c r="R20" s="24"/>
      <c r="S20" s="24"/>
      <c r="T20" s="24"/>
      <c r="U20" s="24"/>
      <c r="V20" s="24"/>
      <c r="W20" s="24"/>
      <c r="X20" s="23"/>
      <c r="Y20" s="23"/>
      <c r="Z20" s="23"/>
    </row>
    <row r="21" spans="1:26" s="2" customFormat="1" ht="16.5" customHeight="1">
      <c r="A21" s="309">
        <v>1</v>
      </c>
      <c r="B21" s="28">
        <v>2</v>
      </c>
      <c r="C21" s="309">
        <v>3</v>
      </c>
      <c r="D21" s="28">
        <v>4</v>
      </c>
      <c r="E21" s="309">
        <v>5</v>
      </c>
      <c r="F21" s="28">
        <v>6</v>
      </c>
      <c r="G21" s="309">
        <v>7</v>
      </c>
      <c r="H21" s="28">
        <v>8</v>
      </c>
      <c r="I21" s="309">
        <v>9</v>
      </c>
      <c r="J21" s="28">
        <v>10</v>
      </c>
      <c r="K21" s="309">
        <v>11</v>
      </c>
      <c r="L21" s="28">
        <v>12</v>
      </c>
      <c r="M21" s="309">
        <v>13</v>
      </c>
      <c r="N21" s="28">
        <v>14</v>
      </c>
      <c r="O21" s="309">
        <v>15</v>
      </c>
      <c r="P21" s="24"/>
      <c r="Q21" s="24"/>
      <c r="R21" s="24"/>
      <c r="S21" s="24"/>
      <c r="T21" s="24"/>
      <c r="U21" s="24"/>
      <c r="V21" s="24"/>
      <c r="W21" s="24"/>
      <c r="X21" s="23"/>
      <c r="Y21" s="23"/>
      <c r="Z21" s="23"/>
    </row>
    <row r="22" spans="1:26" s="2" customFormat="1" ht="18.75">
      <c r="A22" s="310"/>
      <c r="B22" s="311"/>
      <c r="C22" s="26"/>
      <c r="D22" s="26"/>
      <c r="E22" s="26"/>
      <c r="F22" s="26"/>
      <c r="G22" s="26"/>
      <c r="H22" s="26"/>
      <c r="I22" s="26"/>
      <c r="J22" s="312"/>
      <c r="K22" s="312"/>
      <c r="L22" s="313"/>
      <c r="M22" s="313"/>
      <c r="N22" s="313"/>
      <c r="O22" s="313"/>
      <c r="P22" s="24"/>
      <c r="Q22" s="24"/>
      <c r="R22" s="24"/>
      <c r="S22" s="24"/>
      <c r="T22" s="24"/>
      <c r="U22" s="24"/>
      <c r="V22" s="23"/>
      <c r="W22" s="23"/>
      <c r="X22" s="23"/>
      <c r="Y22" s="23"/>
      <c r="Z22" s="23"/>
    </row>
    <row r="23" spans="1:26"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row>
    <row r="24" spans="1:26"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row>
    <row r="25" spans="1:26"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row>
    <row r="26" spans="1:26"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row>
    <row r="27" spans="1:26"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row>
    <row r="28" spans="1:26"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row>
    <row r="29" spans="1:26"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row>
    <row r="30" spans="1:26"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row>
    <row r="31" spans="1:26"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row>
    <row r="32" spans="1:26"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row>
    <row r="33" spans="1:26"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row>
    <row r="34" spans="1:26"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row>
    <row r="35" spans="1:26"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row>
    <row r="36" spans="1:26"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row>
    <row r="37" spans="1:26"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row>
    <row r="38" spans="1:26"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row>
    <row r="39" spans="1:26"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row>
    <row r="40" spans="1:26"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row>
    <row r="41" spans="1:26"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row>
    <row r="42" spans="1:26"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row>
    <row r="43" spans="1:26"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row>
    <row r="44" spans="1:26"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row>
    <row r="45" spans="1:26"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row>
    <row r="46" spans="1:26"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row>
    <row r="47" spans="1:26"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row>
    <row r="48" spans="1:26"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row>
    <row r="49" spans="1:26"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row>
    <row r="50" spans="1:26"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row>
    <row r="51" spans="1:26"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row>
    <row r="52" spans="1:26"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row>
    <row r="53" spans="1:26"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row>
    <row r="54" spans="1:26"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row>
    <row r="55" spans="1:26"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row>
    <row r="56" spans="1:26"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row>
    <row r="57" spans="1:26"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row>
    <row r="58" spans="1:26"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row>
    <row r="59" spans="1:26"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row>
    <row r="60" spans="1:26"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row>
    <row r="61" spans="1:26"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row>
    <row r="62" spans="1:26"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row>
    <row r="63" spans="1:26"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row>
    <row r="64" spans="1:26"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row>
    <row r="65" spans="1:26"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row>
    <row r="66" spans="1:26"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row>
    <row r="67" spans="1:26"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row>
    <row r="68" spans="1:26"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row>
    <row r="69" spans="1:26"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row>
    <row r="70" spans="1:26"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row>
    <row r="71" spans="1:26"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row>
    <row r="72" spans="1:26"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row>
    <row r="73" spans="1:26"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row>
    <row r="74" spans="1:26"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row>
    <row r="75" spans="1:26"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row>
    <row r="76" spans="1:26"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row>
    <row r="77" spans="1:26"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row>
    <row r="78" spans="1:26"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row>
    <row r="79" spans="1:26"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row>
    <row r="80" spans="1:26"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row>
    <row r="81" spans="1:26"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row>
    <row r="82" spans="1:26"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row>
    <row r="83" spans="1:26"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row>
    <row r="84" spans="1:26"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row>
    <row r="85" spans="1:26"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row>
    <row r="86" spans="1:26"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row>
    <row r="87" spans="1:26"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row>
    <row r="88" spans="1:26"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row>
    <row r="89" spans="1:26"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row>
    <row r="90" spans="1:26"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row>
    <row r="91" spans="1:26"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row>
    <row r="92" spans="1:26"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row>
    <row r="93" spans="1:26"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row>
    <row r="94" spans="1:26"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row>
    <row r="95" spans="1:26"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row>
    <row r="96" spans="1:26"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row>
    <row r="97" spans="1:26"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row>
    <row r="98" spans="1:26"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row>
    <row r="99" spans="1:26"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row>
    <row r="100" spans="1:26"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row>
    <row r="101" spans="1:26"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row>
    <row r="102" spans="1:26"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row>
    <row r="103" spans="1:26"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row>
    <row r="104" spans="1:26"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row>
    <row r="105" spans="1:26"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row>
    <row r="106" spans="1:26"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row>
    <row r="107" spans="1:26"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row>
    <row r="108" spans="1:26"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row>
    <row r="109" spans="1:26"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row>
    <row r="110" spans="1:26"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row>
    <row r="111" spans="1:26"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row>
    <row r="112" spans="1:26"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row>
    <row r="113" spans="1:26"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row>
    <row r="114" spans="1:26"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row>
    <row r="115" spans="1:26"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row>
    <row r="116" spans="1:26"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row>
    <row r="117" spans="1:26"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row>
    <row r="118" spans="1:26"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row>
    <row r="119" spans="1:26"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row>
    <row r="120" spans="1:26"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row>
    <row r="121" spans="1:26"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row>
    <row r="122" spans="1:26"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row>
    <row r="123" spans="1:26"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row>
    <row r="124" spans="1:26"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row>
    <row r="125" spans="1:26"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row>
    <row r="126" spans="1:26"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row>
    <row r="127" spans="1:26"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row>
    <row r="128" spans="1:26"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row>
    <row r="129" spans="1:26"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row>
    <row r="130" spans="1:26"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row>
    <row r="131" spans="1:26"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row>
    <row r="132" spans="1:26"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row>
    <row r="133" spans="1:26"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row>
    <row r="134" spans="1:26"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row>
    <row r="135" spans="1:26"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row>
    <row r="136" spans="1:26"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row>
    <row r="137" spans="1:26"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row>
    <row r="138" spans="1:26"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row>
    <row r="139" spans="1:26"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row>
    <row r="140" spans="1:26"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row>
    <row r="141" spans="1:26"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row>
    <row r="142" spans="1:26"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row>
    <row r="143" spans="1:26"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row>
    <row r="144" spans="1:26"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row>
    <row r="145" spans="1:26"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row>
    <row r="146" spans="1:26"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row>
    <row r="147" spans="1:26"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row>
    <row r="148" spans="1:26"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row>
    <row r="149" spans="1:26"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row>
    <row r="150" spans="1:26"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row>
    <row r="151" spans="1:26"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row>
    <row r="152" spans="1:26"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row>
    <row r="153" spans="1:26"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row>
    <row r="154" spans="1:26"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row>
    <row r="155" spans="1:26"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row>
    <row r="156" spans="1:26"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row>
    <row r="157" spans="1:26"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row>
    <row r="158" spans="1:26"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row>
    <row r="159" spans="1:26"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row>
    <row r="160" spans="1:26"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row>
    <row r="161" spans="1:26"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row>
    <row r="162" spans="1:26"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row>
    <row r="163" spans="1:26"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row>
    <row r="164" spans="1:26"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row>
    <row r="165" spans="1:26"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row>
    <row r="166" spans="1:26"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row>
    <row r="167" spans="1:26"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row>
    <row r="168" spans="1:26"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row>
    <row r="169" spans="1:26"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row>
    <row r="170" spans="1:26"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row>
    <row r="171" spans="1:26"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row>
    <row r="172" spans="1:26"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row>
    <row r="173" spans="1:26"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row>
    <row r="174" spans="1:26"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row>
    <row r="175" spans="1:26"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row>
    <row r="176" spans="1:26"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row>
    <row r="177" spans="1:26"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row>
    <row r="178" spans="1:26"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row>
    <row r="179" spans="1:26"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row>
    <row r="180" spans="1:26"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row>
    <row r="181" spans="1:26"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row>
    <row r="182" spans="1:26"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row>
    <row r="183" spans="1:26"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row>
    <row r="184" spans="1:26"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row>
    <row r="185" spans="1:26"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row>
    <row r="186" spans="1:26"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row>
    <row r="187" spans="1:26"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row>
    <row r="188" spans="1:26"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row>
    <row r="189" spans="1:26"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row>
    <row r="190" spans="1:26"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row>
    <row r="191" spans="1:26"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row>
    <row r="192" spans="1:26"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row>
    <row r="193" spans="1:26"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row>
    <row r="194" spans="1:26"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row>
    <row r="195" spans="1:26"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row>
    <row r="196" spans="1:26"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row>
    <row r="197" spans="1:26"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row>
    <row r="198" spans="1:26"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row>
    <row r="199" spans="1:26"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row>
    <row r="200" spans="1:26"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row>
    <row r="201" spans="1:26"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row>
    <row r="202" spans="1:26"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row>
    <row r="203" spans="1:26"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row>
    <row r="204" spans="1:26"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row>
    <row r="205" spans="1:26"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row>
    <row r="206" spans="1:26"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row>
    <row r="207" spans="1:26"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row>
    <row r="208" spans="1:26"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row>
    <row r="209" spans="1:26"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row>
    <row r="210" spans="1:26"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row>
    <row r="211" spans="1:26"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row>
    <row r="212" spans="1:26"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row>
    <row r="213" spans="1:26"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row>
    <row r="214" spans="1:26"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row>
    <row r="215" spans="1:26"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row>
    <row r="216" spans="1:26"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row>
    <row r="217" spans="1:26"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row>
    <row r="218" spans="1:26"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row>
    <row r="219" spans="1:26"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row>
    <row r="220" spans="1:26"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row>
    <row r="221" spans="1:26"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row>
    <row r="222" spans="1:26"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row>
    <row r="223" spans="1:26"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row>
    <row r="224" spans="1:26"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row>
    <row r="225" spans="1:26"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row>
    <row r="226" spans="1:26"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row>
    <row r="227" spans="1:26"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row>
    <row r="228" spans="1:26"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row>
    <row r="229" spans="1:26"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row>
    <row r="230" spans="1:26"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row>
    <row r="231" spans="1:26"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row>
    <row r="232" spans="1:26"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row>
    <row r="233" spans="1:26"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row>
    <row r="234" spans="1:26"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row>
    <row r="235" spans="1:26"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row>
    <row r="236" spans="1:26"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row>
    <row r="237" spans="1:26"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row>
    <row r="238" spans="1:26"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row>
    <row r="239" spans="1:26"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row>
    <row r="240" spans="1:26"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row>
    <row r="241" spans="1:26"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row>
    <row r="242" spans="1:26"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row>
    <row r="243" spans="1:26"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row>
    <row r="244" spans="1:26"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row>
    <row r="245" spans="1:26"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row>
    <row r="246" spans="1:26"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row>
    <row r="247" spans="1:26"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row>
    <row r="248" spans="1:26"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row>
    <row r="249" spans="1:26"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row>
    <row r="250" spans="1:26"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row>
    <row r="251" spans="1:26"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row>
    <row r="252" spans="1:26"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row>
    <row r="253" spans="1:26"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row>
    <row r="254" spans="1:26"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row>
    <row r="255" spans="1:26"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row>
    <row r="256" spans="1:26"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row>
    <row r="257" spans="1:26"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row>
    <row r="258" spans="1:26"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row>
    <row r="259" spans="1:26"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row>
    <row r="260" spans="1:26"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row>
    <row r="261" spans="1:26"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row>
    <row r="262" spans="1:26"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row>
    <row r="263" spans="1:26"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row>
    <row r="264" spans="1:26"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row>
    <row r="265" spans="1:26"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row>
    <row r="266" spans="1:26"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row>
    <row r="267" spans="1:26"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row>
    <row r="268" spans="1:26"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row>
    <row r="269" spans="1:26"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row>
    <row r="270" spans="1:26"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row>
    <row r="271" spans="1:26"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row>
    <row r="272" spans="1:26"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row>
    <row r="273" spans="1:26"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row>
    <row r="274" spans="1:26"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row>
    <row r="275" spans="1:26"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row>
    <row r="276" spans="1:26"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row>
    <row r="277" spans="1:26"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row>
    <row r="278" spans="1:26"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row>
    <row r="279" spans="1:26"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row>
    <row r="280" spans="1:26"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row>
    <row r="281" spans="1:26"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row>
    <row r="282" spans="1:26"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row>
    <row r="283" spans="1:26"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row>
    <row r="284" spans="1:26"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row>
    <row r="285" spans="1:26"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row>
    <row r="286" spans="1:26"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row>
    <row r="287" spans="1:26"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row>
    <row r="288" spans="1:26"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row>
    <row r="289" spans="1:26"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row>
    <row r="290" spans="1:26"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row>
    <row r="291" spans="1:26"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row>
    <row r="292" spans="1:26"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row>
    <row r="293" spans="1:26"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row>
    <row r="294" spans="1:26"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row>
    <row r="295" spans="1:26"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row>
    <row r="296" spans="1:26"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row>
    <row r="297" spans="1:26"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row>
    <row r="298" spans="1:26"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row>
    <row r="299" spans="1:26"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row>
    <row r="300" spans="1:26"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row>
    <row r="301" spans="1:26"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row>
    <row r="302" spans="1:26"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row>
    <row r="303" spans="1:26"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row>
    <row r="304" spans="1:26"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row>
    <row r="305" spans="1:26"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row>
    <row r="306" spans="1:26"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row>
    <row r="307" spans="1:26"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row>
    <row r="308" spans="1:26"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row>
    <row r="309" spans="1:26"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row>
    <row r="310" spans="1:26"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row>
    <row r="311" spans="1:26"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row>
    <row r="312" spans="1:26"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row>
    <row r="313" spans="1:26"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row>
    <row r="314" spans="1:26"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row>
    <row r="315" spans="1:26"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row>
    <row r="316" spans="1:26"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row>
    <row r="317" spans="1:26"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row>
    <row r="318" spans="1:26"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row>
    <row r="319" spans="1:26"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row>
    <row r="320" spans="1:26"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row>
    <row r="321" spans="1:26"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row>
    <row r="322" spans="1:26"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row>
    <row r="323" spans="1:26"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row>
    <row r="324" spans="1:26"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row>
    <row r="325" spans="1:26"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row>
    <row r="326" spans="1:26"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row>
    <row r="327" spans="1:26"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row>
    <row r="328" spans="1:26"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row>
    <row r="329" spans="1:26"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row>
    <row r="330" spans="1:26"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row>
    <row r="331" spans="1:26"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row>
    <row r="332" spans="1:26"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row>
    <row r="333" spans="1:26"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row>
    <row r="334" spans="1:26"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row>
    <row r="335" spans="1:26"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row>
    <row r="336" spans="1:26"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row>
    <row r="337" spans="1:26"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row>
    <row r="338" spans="1:26"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row>
    <row r="339" spans="1:26"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row>
    <row r="340" spans="1:26"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row>
    <row r="341" spans="1:26"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row>
    <row r="342" spans="1:26"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row>
    <row r="343" spans="1:26"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row>
    <row r="344" spans="1:26"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row>
    <row r="345" spans="1:26"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row>
    <row r="346" spans="1:26"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row>
    <row r="347" spans="1:26"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row>
    <row r="348" spans="1:26" ht="15">
      <c r="A348" s="20"/>
      <c r="B348" s="20"/>
      <c r="C348" s="20"/>
      <c r="D348" s="20"/>
      <c r="E348" s="20"/>
      <c r="F348" s="20"/>
      <c r="G348" s="20"/>
      <c r="H348" s="20"/>
      <c r="I348" s="20"/>
      <c r="J348" s="20"/>
      <c r="K348" s="20"/>
      <c r="L348" s="20"/>
      <c r="M348" s="20"/>
      <c r="N348" s="20"/>
      <c r="O348" s="20"/>
      <c r="P348" s="20"/>
      <c r="Q348" s="20"/>
      <c r="R348" s="20"/>
      <c r="S348" s="20"/>
      <c r="T348" s="20"/>
      <c r="U348" s="20"/>
      <c r="V348" s="20"/>
      <c r="W348" s="20"/>
      <c r="X348" s="20"/>
      <c r="Y348" s="20"/>
      <c r="Z348" s="20"/>
    </row>
    <row r="349" spans="1:26" ht="15">
      <c r="A349" s="20"/>
      <c r="B349" s="20"/>
      <c r="C349" s="20"/>
      <c r="D349" s="20"/>
      <c r="E349" s="20"/>
      <c r="F349" s="20"/>
      <c r="G349" s="20"/>
      <c r="H349" s="20"/>
      <c r="I349" s="20"/>
      <c r="J349" s="20"/>
      <c r="K349" s="20"/>
      <c r="L349" s="20"/>
      <c r="M349" s="20"/>
      <c r="N349" s="20"/>
      <c r="O349" s="20"/>
      <c r="P349" s="20"/>
      <c r="Q349" s="20"/>
      <c r="R349" s="20"/>
      <c r="S349" s="20"/>
      <c r="T349" s="20"/>
      <c r="U349" s="20"/>
      <c r="V349" s="20"/>
      <c r="W349" s="20"/>
      <c r="X349" s="20"/>
      <c r="Y349" s="20"/>
      <c r="Z349" s="20"/>
    </row>
    <row r="350" spans="1:26" ht="15">
      <c r="A350" s="20"/>
      <c r="B350" s="20"/>
      <c r="C350" s="20"/>
      <c r="D350" s="20"/>
      <c r="E350" s="20"/>
      <c r="F350" s="20"/>
      <c r="G350" s="20"/>
      <c r="H350" s="20"/>
      <c r="I350" s="20"/>
      <c r="J350" s="20"/>
      <c r="K350" s="20"/>
      <c r="L350" s="20"/>
      <c r="M350" s="20"/>
      <c r="N350" s="20"/>
      <c r="O350" s="20"/>
      <c r="P350" s="20"/>
      <c r="Q350" s="20"/>
      <c r="R350" s="20"/>
      <c r="S350" s="20"/>
      <c r="T350" s="20"/>
      <c r="U350" s="20"/>
      <c r="V350" s="20"/>
      <c r="W350" s="20"/>
      <c r="X350" s="20"/>
      <c r="Y350" s="20"/>
      <c r="Z350" s="20"/>
    </row>
    <row r="351" spans="1:26" ht="15">
      <c r="A351" s="20"/>
      <c r="B351" s="20"/>
      <c r="C351" s="20"/>
      <c r="D351" s="20"/>
      <c r="E351" s="20"/>
      <c r="F351" s="20"/>
      <c r="G351" s="20"/>
      <c r="H351" s="20"/>
      <c r="I351" s="20"/>
      <c r="J351" s="20"/>
      <c r="K351" s="20"/>
      <c r="L351" s="20"/>
      <c r="M351" s="20"/>
      <c r="N351" s="20"/>
      <c r="O351" s="20"/>
      <c r="P351" s="20"/>
      <c r="Q351" s="20"/>
      <c r="R351" s="20"/>
      <c r="S351" s="20"/>
      <c r="T351" s="20"/>
      <c r="U351" s="20"/>
      <c r="V351" s="20"/>
      <c r="W351" s="20"/>
      <c r="X351" s="20"/>
      <c r="Y351" s="20"/>
      <c r="Z351" s="20"/>
    </row>
    <row r="352" spans="1:26" ht="15">
      <c r="A352" s="20"/>
      <c r="B352" s="20"/>
      <c r="C352" s="20"/>
      <c r="D352" s="20"/>
      <c r="E352" s="20"/>
      <c r="F352" s="20"/>
      <c r="G352" s="20"/>
      <c r="H352" s="20"/>
      <c r="I352" s="20"/>
      <c r="J352" s="20"/>
      <c r="K352" s="20"/>
      <c r="L352" s="20"/>
      <c r="M352" s="20"/>
      <c r="N352" s="20"/>
      <c r="O352" s="20"/>
      <c r="P352" s="20"/>
      <c r="Q352" s="20"/>
      <c r="R352" s="20"/>
      <c r="S352" s="20"/>
      <c r="T352" s="20"/>
      <c r="U352" s="20"/>
      <c r="V352" s="20"/>
      <c r="W352" s="20"/>
      <c r="X352" s="20"/>
      <c r="Y352" s="20"/>
      <c r="Z352" s="20"/>
    </row>
    <row r="353" spans="1:26" ht="15">
      <c r="A353" s="20"/>
      <c r="B353" s="20"/>
      <c r="C353" s="20"/>
      <c r="D353" s="20"/>
      <c r="E353" s="20"/>
      <c r="F353" s="20"/>
      <c r="G353" s="20"/>
      <c r="H353" s="20"/>
      <c r="I353" s="20"/>
      <c r="J353" s="20"/>
      <c r="K353" s="20"/>
      <c r="L353" s="20"/>
      <c r="M353" s="20"/>
      <c r="N353" s="20"/>
      <c r="O353" s="20"/>
      <c r="P353" s="20"/>
      <c r="Q353" s="20"/>
      <c r="R353" s="20"/>
      <c r="S353" s="20"/>
      <c r="T353" s="20"/>
      <c r="U353" s="20"/>
      <c r="V353" s="20"/>
      <c r="W353" s="20"/>
      <c r="X353" s="20"/>
      <c r="Y353" s="20"/>
      <c r="Z353" s="20"/>
    </row>
    <row r="354" spans="1:26" ht="15">
      <c r="A354" s="20"/>
      <c r="B354" s="20"/>
      <c r="C354" s="20"/>
      <c r="D354" s="20"/>
      <c r="E354" s="20"/>
      <c r="F354" s="20"/>
      <c r="G354" s="20"/>
      <c r="H354" s="20"/>
      <c r="I354" s="20"/>
      <c r="J354" s="20"/>
      <c r="K354" s="20"/>
      <c r="L354" s="20"/>
      <c r="M354" s="20"/>
      <c r="N354" s="20"/>
      <c r="O354" s="20"/>
      <c r="P354" s="20"/>
      <c r="Q354" s="20"/>
      <c r="R354" s="20"/>
      <c r="S354" s="20"/>
      <c r="T354" s="20"/>
      <c r="U354" s="20"/>
      <c r="V354" s="20"/>
      <c r="W354" s="20"/>
      <c r="X354" s="20"/>
      <c r="Y354" s="20"/>
      <c r="Z354" s="20"/>
    </row>
    <row r="355" spans="1:26" ht="15">
      <c r="A355" s="20"/>
      <c r="B355" s="20"/>
      <c r="C355" s="20"/>
      <c r="D355" s="20"/>
      <c r="E355" s="20"/>
      <c r="F355" s="20"/>
      <c r="G355" s="20"/>
      <c r="H355" s="20"/>
      <c r="I355" s="20"/>
      <c r="J355" s="20"/>
      <c r="K355" s="20"/>
      <c r="L355" s="20"/>
      <c r="M355" s="20"/>
      <c r="N355" s="20"/>
      <c r="O355" s="20"/>
      <c r="P355" s="20"/>
      <c r="Q355" s="20"/>
      <c r="R355" s="20"/>
      <c r="S355" s="20"/>
      <c r="T355" s="20"/>
      <c r="U355" s="20"/>
      <c r="V355" s="20"/>
      <c r="W355" s="20"/>
      <c r="X355" s="20"/>
      <c r="Y355" s="20"/>
      <c r="Z355" s="20"/>
    </row>
    <row r="356" spans="1:26" ht="15">
      <c r="A356" s="20"/>
      <c r="B356" s="20"/>
      <c r="C356" s="20"/>
      <c r="D356" s="20"/>
      <c r="E356" s="20"/>
      <c r="F356" s="20"/>
      <c r="G356" s="20"/>
      <c r="H356" s="20"/>
      <c r="I356" s="20"/>
      <c r="J356" s="20"/>
      <c r="K356" s="20"/>
      <c r="L356" s="20"/>
      <c r="M356" s="20"/>
      <c r="N356" s="20"/>
      <c r="O356" s="20"/>
      <c r="P356" s="20"/>
      <c r="Q356" s="20"/>
      <c r="R356" s="20"/>
      <c r="S356" s="20"/>
      <c r="T356" s="20"/>
      <c r="U356" s="20"/>
      <c r="V356" s="20"/>
      <c r="W356" s="20"/>
      <c r="X356" s="20"/>
      <c r="Y356" s="20"/>
      <c r="Z356" s="20"/>
    </row>
    <row r="357" spans="1:26" ht="15">
      <c r="A357" s="20"/>
      <c r="B357" s="20"/>
      <c r="C357" s="20"/>
      <c r="D357" s="20"/>
      <c r="E357" s="20"/>
      <c r="F357" s="20"/>
      <c r="G357" s="20"/>
      <c r="H357" s="20"/>
      <c r="I357" s="20"/>
      <c r="J357" s="20"/>
      <c r="K357" s="20"/>
      <c r="L357" s="20"/>
      <c r="M357" s="20"/>
      <c r="N357" s="20"/>
      <c r="O357" s="20"/>
      <c r="P357" s="20"/>
      <c r="Q357" s="20"/>
      <c r="R357" s="20"/>
      <c r="S357" s="20"/>
      <c r="T357" s="20"/>
      <c r="U357" s="20"/>
      <c r="V357" s="20"/>
      <c r="W357" s="20"/>
      <c r="X357" s="20"/>
      <c r="Y357" s="20"/>
      <c r="Z357" s="20"/>
    </row>
    <row r="358" spans="1:26" ht="15">
      <c r="A358" s="20"/>
      <c r="B358" s="20"/>
      <c r="C358" s="20"/>
      <c r="D358" s="20"/>
      <c r="E358" s="20"/>
      <c r="F358" s="20"/>
      <c r="G358" s="20"/>
      <c r="H358" s="20"/>
      <c r="I358" s="20"/>
      <c r="J358" s="20"/>
      <c r="K358" s="20"/>
      <c r="L358" s="20"/>
      <c r="M358" s="20"/>
      <c r="N358" s="20"/>
      <c r="O358" s="20"/>
      <c r="P358" s="20"/>
      <c r="Q358" s="20"/>
      <c r="R358" s="20"/>
      <c r="S358" s="20"/>
      <c r="T358" s="20"/>
      <c r="U358" s="20"/>
      <c r="V358" s="20"/>
      <c r="W358" s="20"/>
      <c r="X358" s="20"/>
      <c r="Y358" s="20"/>
      <c r="Z358" s="20"/>
    </row>
    <row r="359" spans="1:26" ht="15">
      <c r="A359" s="20"/>
      <c r="B359" s="20"/>
      <c r="C359" s="20"/>
      <c r="D359" s="20"/>
      <c r="E359" s="20"/>
      <c r="F359" s="20"/>
      <c r="G359" s="20"/>
      <c r="H359" s="20"/>
      <c r="I359" s="20"/>
      <c r="J359" s="20"/>
      <c r="K359" s="20"/>
      <c r="L359" s="20"/>
      <c r="M359" s="20"/>
      <c r="N359" s="20"/>
      <c r="O359" s="20"/>
      <c r="P359" s="20"/>
      <c r="Q359" s="20"/>
      <c r="R359" s="20"/>
      <c r="S359" s="20"/>
      <c r="T359" s="20"/>
      <c r="U359" s="20"/>
      <c r="V359" s="20"/>
      <c r="W359" s="20"/>
      <c r="X359" s="20"/>
      <c r="Y359" s="20"/>
      <c r="Z359" s="20"/>
    </row>
    <row r="360" spans="1:26" ht="15">
      <c r="A360" s="20"/>
      <c r="B360" s="20"/>
      <c r="C360" s="20"/>
      <c r="D360" s="20"/>
      <c r="E360" s="20"/>
      <c r="F360" s="20"/>
      <c r="G360" s="20"/>
      <c r="H360" s="20"/>
      <c r="I360" s="20"/>
      <c r="J360" s="20"/>
      <c r="K360" s="20"/>
      <c r="L360" s="20"/>
      <c r="M360" s="20"/>
      <c r="N360" s="20"/>
      <c r="O360" s="20"/>
      <c r="P360" s="20"/>
      <c r="Q360" s="20"/>
      <c r="R360" s="20"/>
      <c r="S360" s="20"/>
      <c r="T360" s="20"/>
      <c r="U360" s="20"/>
      <c r="V360" s="20"/>
      <c r="W360" s="20"/>
      <c r="X360" s="20"/>
      <c r="Y360" s="20"/>
      <c r="Z360" s="20"/>
    </row>
  </sheetData>
  <mergeCells count="19">
    <mergeCell ref="A18:O18"/>
    <mergeCell ref="A19:A20"/>
    <mergeCell ref="B19:B20"/>
    <mergeCell ref="C19:C20"/>
    <mergeCell ref="D19:D20"/>
    <mergeCell ref="E19:I19"/>
    <mergeCell ref="J19:O19"/>
    <mergeCell ref="A17:O17"/>
    <mergeCell ref="A5:O5"/>
    <mergeCell ref="A7:O7"/>
    <mergeCell ref="A8:O8"/>
    <mergeCell ref="A9:O9"/>
    <mergeCell ref="A10:O10"/>
    <mergeCell ref="A11:O11"/>
    <mergeCell ref="A12:O12"/>
    <mergeCell ref="A13:O13"/>
    <mergeCell ref="A14:O14"/>
    <mergeCell ref="A15:O15"/>
    <mergeCell ref="A16:O16"/>
  </mergeCells>
  <pageMargins left="0.708661417322835" right="0.708661417322835" top="0.748031496062992" bottom="0.748031496062992" header="0.31496062992126" footer="0.31496062992126"/>
  <pageSetup orientation="landscape" paperSize="8" scale="67"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61">
    <pageSetUpPr fitToPage="1"/>
  </sheetPr>
  <dimension ref="A1:AP54"/>
  <sheetViews>
    <sheetView view="pageBreakPreview" zoomScale="70" zoomScaleNormal="100" zoomScaleSheetLayoutView="70" workbookViewId="0" topLeftCell="A1">
      <selection pane="topLeft" activeCell="A5" sqref="A5:J5"/>
    </sheetView>
  </sheetViews>
  <sheetFormatPr defaultRowHeight="15.75"/>
  <cols>
    <col min="1" max="1" width="9.14285714285714" style="34"/>
    <col min="2" max="2" width="58.2857142857143" style="34" customWidth="1"/>
    <col min="3" max="3" width="14.8571428571429" style="34" customWidth="1"/>
    <col min="4" max="4" width="12.8571428571429" style="34" customWidth="1"/>
    <col min="5" max="5" width="14.8571428571429" style="34" customWidth="1"/>
    <col min="6" max="6" width="15.5714285714286" style="34" customWidth="1"/>
    <col min="7" max="8" width="18.2857142857143" style="34" customWidth="1"/>
    <col min="9" max="9" width="64.8571428571429" style="34" customWidth="1"/>
    <col min="10" max="10" width="58" style="34" customWidth="1"/>
    <col min="11" max="250" width="9.14285714285714" style="34"/>
    <col min="251" max="251" width="37.7142857142857" style="34" customWidth="1"/>
    <col min="252" max="252" width="9.14285714285714" style="34"/>
    <col min="253" max="253" width="12.8571428571429" style="34" customWidth="1"/>
    <col min="254" max="255" width="0" style="34" hidden="1" customWidth="1"/>
    <col min="256" max="256" width="18.2857142857143" style="34" customWidth="1"/>
    <col min="257" max="257" width="64.8571428571429" style="34" customWidth="1"/>
    <col min="258" max="261" width="9.14285714285714" style="34"/>
    <col min="262" max="262" width="14.8571428571429" style="34" customWidth="1"/>
    <col min="263" max="506" width="9.14285714285714" style="34"/>
    <col min="507" max="507" width="37.7142857142857" style="34" customWidth="1"/>
    <col min="508" max="508" width="9.14285714285714" style="34"/>
    <col min="509" max="509" width="12.8571428571429" style="34" customWidth="1"/>
    <col min="510" max="511" width="0" style="34" hidden="1" customWidth="1"/>
    <col min="512" max="512" width="18.2857142857143" style="34" customWidth="1"/>
    <col min="513" max="513" width="64.8571428571429" style="34" customWidth="1"/>
    <col min="514" max="517" width="9.14285714285714" style="34"/>
    <col min="518" max="518" width="14.8571428571429" style="34" customWidth="1"/>
    <col min="519" max="762" width="9.14285714285714" style="34"/>
    <col min="763" max="763" width="37.7142857142857" style="34" customWidth="1"/>
    <col min="764" max="764" width="9.14285714285714" style="34"/>
    <col min="765" max="765" width="12.8571428571429" style="34" customWidth="1"/>
    <col min="766" max="767" width="0" style="34" hidden="1" customWidth="1"/>
    <col min="768" max="768" width="18.2857142857143" style="34" customWidth="1"/>
    <col min="769" max="769" width="64.8571428571429" style="34" customWidth="1"/>
    <col min="770" max="773" width="9.14285714285714" style="34"/>
    <col min="774" max="774" width="14.8571428571429" style="34" customWidth="1"/>
    <col min="775" max="1018" width="9.14285714285714" style="34"/>
    <col min="1019" max="1019" width="37.7142857142857" style="34" customWidth="1"/>
    <col min="1020" max="1020" width="9.14285714285714" style="34"/>
    <col min="1021" max="1021" width="12.8571428571429" style="34" customWidth="1"/>
    <col min="1022" max="1023" width="0" style="34" hidden="1" customWidth="1"/>
    <col min="1024" max="1024" width="18.2857142857143" style="34" customWidth="1"/>
    <col min="1025" max="1025" width="64.8571428571429" style="34" customWidth="1"/>
    <col min="1026" max="1029" width="9.14285714285714" style="34"/>
    <col min="1030" max="1030" width="14.8571428571429" style="34" customWidth="1"/>
    <col min="1031" max="1274" width="9.14285714285714" style="34"/>
    <col min="1275" max="1275" width="37.7142857142857" style="34" customWidth="1"/>
    <col min="1276" max="1276" width="9.14285714285714" style="34"/>
    <col min="1277" max="1277" width="12.8571428571429" style="34" customWidth="1"/>
    <col min="1278" max="1279" width="0" style="34" hidden="1" customWidth="1"/>
    <col min="1280" max="1280" width="18.2857142857143" style="34" customWidth="1"/>
    <col min="1281" max="1281" width="64.8571428571429" style="34" customWidth="1"/>
    <col min="1282" max="1285" width="9.14285714285714" style="34"/>
    <col min="1286" max="1286" width="14.8571428571429" style="34" customWidth="1"/>
    <col min="1287" max="1530" width="9.14285714285714" style="34"/>
    <col min="1531" max="1531" width="37.7142857142857" style="34" customWidth="1"/>
    <col min="1532" max="1532" width="9.14285714285714" style="34"/>
    <col min="1533" max="1533" width="12.8571428571429" style="34" customWidth="1"/>
    <col min="1534" max="1535" width="0" style="34" hidden="1" customWidth="1"/>
    <col min="1536" max="1536" width="18.2857142857143" style="34" customWidth="1"/>
    <col min="1537" max="1537" width="64.8571428571429" style="34" customWidth="1"/>
    <col min="1538" max="1541" width="9.14285714285714" style="34"/>
    <col min="1542" max="1542" width="14.8571428571429" style="34" customWidth="1"/>
    <col min="1543" max="1786" width="9.14285714285714" style="34"/>
    <col min="1787" max="1787" width="37.7142857142857" style="34" customWidth="1"/>
    <col min="1788" max="1788" width="9.14285714285714" style="34"/>
    <col min="1789" max="1789" width="12.8571428571429" style="34" customWidth="1"/>
    <col min="1790" max="1791" width="0" style="34" hidden="1" customWidth="1"/>
    <col min="1792" max="1792" width="18.2857142857143" style="34" customWidth="1"/>
    <col min="1793" max="1793" width="64.8571428571429" style="34" customWidth="1"/>
    <col min="1794" max="1797" width="9.14285714285714" style="34"/>
    <col min="1798" max="1798" width="14.8571428571429" style="34" customWidth="1"/>
    <col min="1799" max="2042" width="9.14285714285714" style="34"/>
    <col min="2043" max="2043" width="37.7142857142857" style="34" customWidth="1"/>
    <col min="2044" max="2044" width="9.14285714285714" style="34"/>
    <col min="2045" max="2045" width="12.8571428571429" style="34" customWidth="1"/>
    <col min="2046" max="2047" width="0" style="34" hidden="1" customWidth="1"/>
    <col min="2048" max="2048" width="18.2857142857143" style="34" customWidth="1"/>
    <col min="2049" max="2049" width="64.8571428571429" style="34" customWidth="1"/>
    <col min="2050" max="2053" width="9.14285714285714" style="34"/>
    <col min="2054" max="2054" width="14.8571428571429" style="34" customWidth="1"/>
    <col min="2055" max="2298" width="9.14285714285714" style="34"/>
    <col min="2299" max="2299" width="37.7142857142857" style="34" customWidth="1"/>
    <col min="2300" max="2300" width="9.14285714285714" style="34"/>
    <col min="2301" max="2301" width="12.8571428571429" style="34" customWidth="1"/>
    <col min="2302" max="2303" width="0" style="34" hidden="1" customWidth="1"/>
    <col min="2304" max="2304" width="18.2857142857143" style="34" customWidth="1"/>
    <col min="2305" max="2305" width="64.8571428571429" style="34" customWidth="1"/>
    <col min="2306" max="2309" width="9.14285714285714" style="34"/>
    <col min="2310" max="2310" width="14.8571428571429" style="34" customWidth="1"/>
    <col min="2311" max="2554" width="9.14285714285714" style="34"/>
    <col min="2555" max="2555" width="37.7142857142857" style="34" customWidth="1"/>
    <col min="2556" max="2556" width="9.14285714285714" style="34"/>
    <col min="2557" max="2557" width="12.8571428571429" style="34" customWidth="1"/>
    <col min="2558" max="2559" width="0" style="34" hidden="1" customWidth="1"/>
    <col min="2560" max="2560" width="18.2857142857143" style="34" customWidth="1"/>
    <col min="2561" max="2561" width="64.8571428571429" style="34" customWidth="1"/>
    <col min="2562" max="2565" width="9.14285714285714" style="34"/>
    <col min="2566" max="2566" width="14.8571428571429" style="34" customWidth="1"/>
    <col min="2567" max="2810" width="9.14285714285714" style="34"/>
    <col min="2811" max="2811" width="37.7142857142857" style="34" customWidth="1"/>
    <col min="2812" max="2812" width="9.14285714285714" style="34"/>
    <col min="2813" max="2813" width="12.8571428571429" style="34" customWidth="1"/>
    <col min="2814" max="2815" width="0" style="34" hidden="1" customWidth="1"/>
    <col min="2816" max="2816" width="18.2857142857143" style="34" customWidth="1"/>
    <col min="2817" max="2817" width="64.8571428571429" style="34" customWidth="1"/>
    <col min="2818" max="2821" width="9.14285714285714" style="34"/>
    <col min="2822" max="2822" width="14.8571428571429" style="34" customWidth="1"/>
    <col min="2823" max="3066" width="9.14285714285714" style="34"/>
    <col min="3067" max="3067" width="37.7142857142857" style="34" customWidth="1"/>
    <col min="3068" max="3068" width="9.14285714285714" style="34"/>
    <col min="3069" max="3069" width="12.8571428571429" style="34" customWidth="1"/>
    <col min="3070" max="3071" width="0" style="34" hidden="1" customWidth="1"/>
    <col min="3072" max="3072" width="18.2857142857143" style="34" customWidth="1"/>
    <col min="3073" max="3073" width="64.8571428571429" style="34" customWidth="1"/>
    <col min="3074" max="3077" width="9.14285714285714" style="34"/>
    <col min="3078" max="3078" width="14.8571428571429" style="34" customWidth="1"/>
    <col min="3079" max="3322" width="9.14285714285714" style="34"/>
    <col min="3323" max="3323" width="37.7142857142857" style="34" customWidth="1"/>
    <col min="3324" max="3324" width="9.14285714285714" style="34"/>
    <col min="3325" max="3325" width="12.8571428571429" style="34" customWidth="1"/>
    <col min="3326" max="3327" width="0" style="34" hidden="1" customWidth="1"/>
    <col min="3328" max="3328" width="18.2857142857143" style="34" customWidth="1"/>
    <col min="3329" max="3329" width="64.8571428571429" style="34" customWidth="1"/>
    <col min="3330" max="3333" width="9.14285714285714" style="34"/>
    <col min="3334" max="3334" width="14.8571428571429" style="34" customWidth="1"/>
    <col min="3335" max="3578" width="9.14285714285714" style="34"/>
    <col min="3579" max="3579" width="37.7142857142857" style="34" customWidth="1"/>
    <col min="3580" max="3580" width="9.14285714285714" style="34"/>
    <col min="3581" max="3581" width="12.8571428571429" style="34" customWidth="1"/>
    <col min="3582" max="3583" width="0" style="34" hidden="1" customWidth="1"/>
    <col min="3584" max="3584" width="18.2857142857143" style="34" customWidth="1"/>
    <col min="3585" max="3585" width="64.8571428571429" style="34" customWidth="1"/>
    <col min="3586" max="3589" width="9.14285714285714" style="34"/>
    <col min="3590" max="3590" width="14.8571428571429" style="34" customWidth="1"/>
    <col min="3591" max="3834" width="9.14285714285714" style="34"/>
    <col min="3835" max="3835" width="37.7142857142857" style="34" customWidth="1"/>
    <col min="3836" max="3836" width="9.14285714285714" style="34"/>
    <col min="3837" max="3837" width="12.8571428571429" style="34" customWidth="1"/>
    <col min="3838" max="3839" width="0" style="34" hidden="1" customWidth="1"/>
    <col min="3840" max="3840" width="18.2857142857143" style="34" customWidth="1"/>
    <col min="3841" max="3841" width="64.8571428571429" style="34" customWidth="1"/>
    <col min="3842" max="3845" width="9.14285714285714" style="34"/>
    <col min="3846" max="3846" width="14.8571428571429" style="34" customWidth="1"/>
    <col min="3847" max="4090" width="9.14285714285714" style="34"/>
    <col min="4091" max="4091" width="37.7142857142857" style="34" customWidth="1"/>
    <col min="4092" max="4092" width="9.14285714285714" style="34"/>
    <col min="4093" max="4093" width="12.8571428571429" style="34" customWidth="1"/>
    <col min="4094" max="4095" width="0" style="34" hidden="1" customWidth="1"/>
    <col min="4096" max="4096" width="18.2857142857143" style="34" customWidth="1"/>
    <col min="4097" max="4097" width="64.8571428571429" style="34" customWidth="1"/>
    <col min="4098" max="4101" width="9.14285714285714" style="34"/>
    <col min="4102" max="4102" width="14.8571428571429" style="34" customWidth="1"/>
    <col min="4103" max="4346" width="9.14285714285714" style="34"/>
    <col min="4347" max="4347" width="37.7142857142857" style="34" customWidth="1"/>
    <col min="4348" max="4348" width="9.14285714285714" style="34"/>
    <col min="4349" max="4349" width="12.8571428571429" style="34" customWidth="1"/>
    <col min="4350" max="4351" width="0" style="34" hidden="1" customWidth="1"/>
    <col min="4352" max="4352" width="18.2857142857143" style="34" customWidth="1"/>
    <col min="4353" max="4353" width="64.8571428571429" style="34" customWidth="1"/>
    <col min="4354" max="4357" width="9.14285714285714" style="34"/>
    <col min="4358" max="4358" width="14.8571428571429" style="34" customWidth="1"/>
    <col min="4359" max="4602" width="9.14285714285714" style="34"/>
    <col min="4603" max="4603" width="37.7142857142857" style="34" customWidth="1"/>
    <col min="4604" max="4604" width="9.14285714285714" style="34"/>
    <col min="4605" max="4605" width="12.8571428571429" style="34" customWidth="1"/>
    <col min="4606" max="4607" width="0" style="34" hidden="1" customWidth="1"/>
    <col min="4608" max="4608" width="18.2857142857143" style="34" customWidth="1"/>
    <col min="4609" max="4609" width="64.8571428571429" style="34" customWidth="1"/>
    <col min="4610" max="4613" width="9.14285714285714" style="34"/>
    <col min="4614" max="4614" width="14.8571428571429" style="34" customWidth="1"/>
    <col min="4615" max="4858" width="9.14285714285714" style="34"/>
    <col min="4859" max="4859" width="37.7142857142857" style="34" customWidth="1"/>
    <col min="4860" max="4860" width="9.14285714285714" style="34"/>
    <col min="4861" max="4861" width="12.8571428571429" style="34" customWidth="1"/>
    <col min="4862" max="4863" width="0" style="34" hidden="1" customWidth="1"/>
    <col min="4864" max="4864" width="18.2857142857143" style="34" customWidth="1"/>
    <col min="4865" max="4865" width="64.8571428571429" style="34" customWidth="1"/>
    <col min="4866" max="4869" width="9.14285714285714" style="34"/>
    <col min="4870" max="4870" width="14.8571428571429" style="34" customWidth="1"/>
    <col min="4871" max="5114" width="9.14285714285714" style="34"/>
    <col min="5115" max="5115" width="37.7142857142857" style="34" customWidth="1"/>
    <col min="5116" max="5116" width="9.14285714285714" style="34"/>
    <col min="5117" max="5117" width="12.8571428571429" style="34" customWidth="1"/>
    <col min="5118" max="5119" width="0" style="34" hidden="1" customWidth="1"/>
    <col min="5120" max="5120" width="18.2857142857143" style="34" customWidth="1"/>
    <col min="5121" max="5121" width="64.8571428571429" style="34" customWidth="1"/>
    <col min="5122" max="5125" width="9.14285714285714" style="34"/>
    <col min="5126" max="5126" width="14.8571428571429" style="34" customWidth="1"/>
    <col min="5127" max="5370" width="9.14285714285714" style="34"/>
    <col min="5371" max="5371" width="37.7142857142857" style="34" customWidth="1"/>
    <col min="5372" max="5372" width="9.14285714285714" style="34"/>
    <col min="5373" max="5373" width="12.8571428571429" style="34" customWidth="1"/>
    <col min="5374" max="5375" width="0" style="34" hidden="1" customWidth="1"/>
    <col min="5376" max="5376" width="18.2857142857143" style="34" customWidth="1"/>
    <col min="5377" max="5377" width="64.8571428571429" style="34" customWidth="1"/>
    <col min="5378" max="5381" width="9.14285714285714" style="34"/>
    <col min="5382" max="5382" width="14.8571428571429" style="34" customWidth="1"/>
    <col min="5383" max="5626" width="9.14285714285714" style="34"/>
    <col min="5627" max="5627" width="37.7142857142857" style="34" customWidth="1"/>
    <col min="5628" max="5628" width="9.14285714285714" style="34"/>
    <col min="5629" max="5629" width="12.8571428571429" style="34" customWidth="1"/>
    <col min="5630" max="5631" width="0" style="34" hidden="1" customWidth="1"/>
    <col min="5632" max="5632" width="18.2857142857143" style="34" customWidth="1"/>
    <col min="5633" max="5633" width="64.8571428571429" style="34" customWidth="1"/>
    <col min="5634" max="5637" width="9.14285714285714" style="34"/>
    <col min="5638" max="5638" width="14.8571428571429" style="34" customWidth="1"/>
    <col min="5639" max="5882" width="9.14285714285714" style="34"/>
    <col min="5883" max="5883" width="37.7142857142857" style="34" customWidth="1"/>
    <col min="5884" max="5884" width="9.14285714285714" style="34"/>
    <col min="5885" max="5885" width="12.8571428571429" style="34" customWidth="1"/>
    <col min="5886" max="5887" width="0" style="34" hidden="1" customWidth="1"/>
    <col min="5888" max="5888" width="18.2857142857143" style="34" customWidth="1"/>
    <col min="5889" max="5889" width="64.8571428571429" style="34" customWidth="1"/>
    <col min="5890" max="5893" width="9.14285714285714" style="34"/>
    <col min="5894" max="5894" width="14.8571428571429" style="34" customWidth="1"/>
    <col min="5895" max="6138" width="9.14285714285714" style="34"/>
    <col min="6139" max="6139" width="37.7142857142857" style="34" customWidth="1"/>
    <col min="6140" max="6140" width="9.14285714285714" style="34"/>
    <col min="6141" max="6141" width="12.8571428571429" style="34" customWidth="1"/>
    <col min="6142" max="6143" width="0" style="34" hidden="1" customWidth="1"/>
    <col min="6144" max="6144" width="18.2857142857143" style="34" customWidth="1"/>
    <col min="6145" max="6145" width="64.8571428571429" style="34" customWidth="1"/>
    <col min="6146" max="6149" width="9.14285714285714" style="34"/>
    <col min="6150" max="6150" width="14.8571428571429" style="34" customWidth="1"/>
    <col min="6151" max="6394" width="9.14285714285714" style="34"/>
    <col min="6395" max="6395" width="37.7142857142857" style="34" customWidth="1"/>
    <col min="6396" max="6396" width="9.14285714285714" style="34"/>
    <col min="6397" max="6397" width="12.8571428571429" style="34" customWidth="1"/>
    <col min="6398" max="6399" width="0" style="34" hidden="1" customWidth="1"/>
    <col min="6400" max="6400" width="18.2857142857143" style="34" customWidth="1"/>
    <col min="6401" max="6401" width="64.8571428571429" style="34" customWidth="1"/>
    <col min="6402" max="6405" width="9.14285714285714" style="34"/>
    <col min="6406" max="6406" width="14.8571428571429" style="34" customWidth="1"/>
    <col min="6407" max="6650" width="9.14285714285714" style="34"/>
    <col min="6651" max="6651" width="37.7142857142857" style="34" customWidth="1"/>
    <col min="6652" max="6652" width="9.14285714285714" style="34"/>
    <col min="6653" max="6653" width="12.8571428571429" style="34" customWidth="1"/>
    <col min="6654" max="6655" width="0" style="34" hidden="1" customWidth="1"/>
    <col min="6656" max="6656" width="18.2857142857143" style="34" customWidth="1"/>
    <col min="6657" max="6657" width="64.8571428571429" style="34" customWidth="1"/>
    <col min="6658" max="6661" width="9.14285714285714" style="34"/>
    <col min="6662" max="6662" width="14.8571428571429" style="34" customWidth="1"/>
    <col min="6663" max="6906" width="9.14285714285714" style="34"/>
    <col min="6907" max="6907" width="37.7142857142857" style="34" customWidth="1"/>
    <col min="6908" max="6908" width="9.14285714285714" style="34"/>
    <col min="6909" max="6909" width="12.8571428571429" style="34" customWidth="1"/>
    <col min="6910" max="6911" width="0" style="34" hidden="1" customWidth="1"/>
    <col min="6912" max="6912" width="18.2857142857143" style="34" customWidth="1"/>
    <col min="6913" max="6913" width="64.8571428571429" style="34" customWidth="1"/>
    <col min="6914" max="6917" width="9.14285714285714" style="34"/>
    <col min="6918" max="6918" width="14.8571428571429" style="34" customWidth="1"/>
    <col min="6919" max="7162" width="9.14285714285714" style="34"/>
    <col min="7163" max="7163" width="37.7142857142857" style="34" customWidth="1"/>
    <col min="7164" max="7164" width="9.14285714285714" style="34"/>
    <col min="7165" max="7165" width="12.8571428571429" style="34" customWidth="1"/>
    <col min="7166" max="7167" width="0" style="34" hidden="1" customWidth="1"/>
    <col min="7168" max="7168" width="18.2857142857143" style="34" customWidth="1"/>
    <col min="7169" max="7169" width="64.8571428571429" style="34" customWidth="1"/>
    <col min="7170" max="7173" width="9.14285714285714" style="34"/>
    <col min="7174" max="7174" width="14.8571428571429" style="34" customWidth="1"/>
    <col min="7175" max="7418" width="9.14285714285714" style="34"/>
    <col min="7419" max="7419" width="37.7142857142857" style="34" customWidth="1"/>
    <col min="7420" max="7420" width="9.14285714285714" style="34"/>
    <col min="7421" max="7421" width="12.8571428571429" style="34" customWidth="1"/>
    <col min="7422" max="7423" width="0" style="34" hidden="1" customWidth="1"/>
    <col min="7424" max="7424" width="18.2857142857143" style="34" customWidth="1"/>
    <col min="7425" max="7425" width="64.8571428571429" style="34" customWidth="1"/>
    <col min="7426" max="7429" width="9.14285714285714" style="34"/>
    <col min="7430" max="7430" width="14.8571428571429" style="34" customWidth="1"/>
    <col min="7431" max="7674" width="9.14285714285714" style="34"/>
    <col min="7675" max="7675" width="37.7142857142857" style="34" customWidth="1"/>
    <col min="7676" max="7676" width="9.14285714285714" style="34"/>
    <col min="7677" max="7677" width="12.8571428571429" style="34" customWidth="1"/>
    <col min="7678" max="7679" width="0" style="34" hidden="1" customWidth="1"/>
    <col min="7680" max="7680" width="18.2857142857143" style="34" customWidth="1"/>
    <col min="7681" max="7681" width="64.8571428571429" style="34" customWidth="1"/>
    <col min="7682" max="7685" width="9.14285714285714" style="34"/>
    <col min="7686" max="7686" width="14.8571428571429" style="34" customWidth="1"/>
    <col min="7687" max="7930" width="9.14285714285714" style="34"/>
    <col min="7931" max="7931" width="37.7142857142857" style="34" customWidth="1"/>
    <col min="7932" max="7932" width="9.14285714285714" style="34"/>
    <col min="7933" max="7933" width="12.8571428571429" style="34" customWidth="1"/>
    <col min="7934" max="7935" width="0" style="34" hidden="1" customWidth="1"/>
    <col min="7936" max="7936" width="18.2857142857143" style="34" customWidth="1"/>
    <col min="7937" max="7937" width="64.8571428571429" style="34" customWidth="1"/>
    <col min="7938" max="7941" width="9.14285714285714" style="34"/>
    <col min="7942" max="7942" width="14.8571428571429" style="34" customWidth="1"/>
    <col min="7943" max="8186" width="9.14285714285714" style="34"/>
    <col min="8187" max="8187" width="37.7142857142857" style="34" customWidth="1"/>
    <col min="8188" max="8188" width="9.14285714285714" style="34"/>
    <col min="8189" max="8189" width="12.8571428571429" style="34" customWidth="1"/>
    <col min="8190" max="8191" width="0" style="34" hidden="1" customWidth="1"/>
    <col min="8192" max="8192" width="18.2857142857143" style="34" customWidth="1"/>
    <col min="8193" max="8193" width="64.8571428571429" style="34" customWidth="1"/>
    <col min="8194" max="8197" width="9.14285714285714" style="34"/>
    <col min="8198" max="8198" width="14.8571428571429" style="34" customWidth="1"/>
    <col min="8199" max="8442" width="9.14285714285714" style="34"/>
    <col min="8443" max="8443" width="37.7142857142857" style="34" customWidth="1"/>
    <col min="8444" max="8444" width="9.14285714285714" style="34"/>
    <col min="8445" max="8445" width="12.8571428571429" style="34" customWidth="1"/>
    <col min="8446" max="8447" width="0" style="34" hidden="1" customWidth="1"/>
    <col min="8448" max="8448" width="18.2857142857143" style="34" customWidth="1"/>
    <col min="8449" max="8449" width="64.8571428571429" style="34" customWidth="1"/>
    <col min="8450" max="8453" width="9.14285714285714" style="34"/>
    <col min="8454" max="8454" width="14.8571428571429" style="34" customWidth="1"/>
    <col min="8455" max="8698" width="9.14285714285714" style="34"/>
    <col min="8699" max="8699" width="37.7142857142857" style="34" customWidth="1"/>
    <col min="8700" max="8700" width="9.14285714285714" style="34"/>
    <col min="8701" max="8701" width="12.8571428571429" style="34" customWidth="1"/>
    <col min="8702" max="8703" width="0" style="34" hidden="1" customWidth="1"/>
    <col min="8704" max="8704" width="18.2857142857143" style="34" customWidth="1"/>
    <col min="8705" max="8705" width="64.8571428571429" style="34" customWidth="1"/>
    <col min="8706" max="8709" width="9.14285714285714" style="34"/>
    <col min="8710" max="8710" width="14.8571428571429" style="34" customWidth="1"/>
    <col min="8711" max="8954" width="9.14285714285714" style="34"/>
    <col min="8955" max="8955" width="37.7142857142857" style="34" customWidth="1"/>
    <col min="8956" max="8956" width="9.14285714285714" style="34"/>
    <col min="8957" max="8957" width="12.8571428571429" style="34" customWidth="1"/>
    <col min="8958" max="8959" width="0" style="34" hidden="1" customWidth="1"/>
    <col min="8960" max="8960" width="18.2857142857143" style="34" customWidth="1"/>
    <col min="8961" max="8961" width="64.8571428571429" style="34" customWidth="1"/>
    <col min="8962" max="8965" width="9.14285714285714" style="34"/>
    <col min="8966" max="8966" width="14.8571428571429" style="34" customWidth="1"/>
    <col min="8967" max="9210" width="9.14285714285714" style="34"/>
    <col min="9211" max="9211" width="37.7142857142857" style="34" customWidth="1"/>
    <col min="9212" max="9212" width="9.14285714285714" style="34"/>
    <col min="9213" max="9213" width="12.8571428571429" style="34" customWidth="1"/>
    <col min="9214" max="9215" width="0" style="34" hidden="1" customWidth="1"/>
    <col min="9216" max="9216" width="18.2857142857143" style="34" customWidth="1"/>
    <col min="9217" max="9217" width="64.8571428571429" style="34" customWidth="1"/>
    <col min="9218" max="9221" width="9.14285714285714" style="34"/>
    <col min="9222" max="9222" width="14.8571428571429" style="34" customWidth="1"/>
    <col min="9223" max="9466" width="9.14285714285714" style="34"/>
    <col min="9467" max="9467" width="37.7142857142857" style="34" customWidth="1"/>
    <col min="9468" max="9468" width="9.14285714285714" style="34"/>
    <col min="9469" max="9469" width="12.8571428571429" style="34" customWidth="1"/>
    <col min="9470" max="9471" width="0" style="34" hidden="1" customWidth="1"/>
    <col min="9472" max="9472" width="18.2857142857143" style="34" customWidth="1"/>
    <col min="9473" max="9473" width="64.8571428571429" style="34" customWidth="1"/>
    <col min="9474" max="9477" width="9.14285714285714" style="34"/>
    <col min="9478" max="9478" width="14.8571428571429" style="34" customWidth="1"/>
    <col min="9479" max="9722" width="9.14285714285714" style="34"/>
    <col min="9723" max="9723" width="37.7142857142857" style="34" customWidth="1"/>
    <col min="9724" max="9724" width="9.14285714285714" style="34"/>
    <col min="9725" max="9725" width="12.8571428571429" style="34" customWidth="1"/>
    <col min="9726" max="9727" width="0" style="34" hidden="1" customWidth="1"/>
    <col min="9728" max="9728" width="18.2857142857143" style="34" customWidth="1"/>
    <col min="9729" max="9729" width="64.8571428571429" style="34" customWidth="1"/>
    <col min="9730" max="9733" width="9.14285714285714" style="34"/>
    <col min="9734" max="9734" width="14.8571428571429" style="34" customWidth="1"/>
    <col min="9735" max="9978" width="9.14285714285714" style="34"/>
    <col min="9979" max="9979" width="37.7142857142857" style="34" customWidth="1"/>
    <col min="9980" max="9980" width="9.14285714285714" style="34"/>
    <col min="9981" max="9981" width="12.8571428571429" style="34" customWidth="1"/>
    <col min="9982" max="9983" width="0" style="34" hidden="1" customWidth="1"/>
    <col min="9984" max="9984" width="18.2857142857143" style="34" customWidth="1"/>
    <col min="9985" max="9985" width="64.8571428571429" style="34" customWidth="1"/>
    <col min="9986" max="9989" width="9.14285714285714" style="34"/>
    <col min="9990" max="9990" width="14.8571428571429" style="34" customWidth="1"/>
    <col min="9991" max="10234" width="9.14285714285714" style="34"/>
    <col min="10235" max="10235" width="37.7142857142857" style="34" customWidth="1"/>
    <col min="10236" max="10236" width="9.14285714285714" style="34"/>
    <col min="10237" max="10237" width="12.8571428571429" style="34" customWidth="1"/>
    <col min="10238" max="10239" width="0" style="34" hidden="1" customWidth="1"/>
    <col min="10240" max="10240" width="18.2857142857143" style="34" customWidth="1"/>
    <col min="10241" max="10241" width="64.8571428571429" style="34" customWidth="1"/>
    <col min="10242" max="10245" width="9.14285714285714" style="34"/>
    <col min="10246" max="10246" width="14.8571428571429" style="34" customWidth="1"/>
    <col min="10247" max="10490" width="9.14285714285714" style="34"/>
    <col min="10491" max="10491" width="37.7142857142857" style="34" customWidth="1"/>
    <col min="10492" max="10492" width="9.14285714285714" style="34"/>
    <col min="10493" max="10493" width="12.8571428571429" style="34" customWidth="1"/>
    <col min="10494" max="10495" width="0" style="34" hidden="1" customWidth="1"/>
    <col min="10496" max="10496" width="18.2857142857143" style="34" customWidth="1"/>
    <col min="10497" max="10497" width="64.8571428571429" style="34" customWidth="1"/>
    <col min="10498" max="10501" width="9.14285714285714" style="34"/>
    <col min="10502" max="10502" width="14.8571428571429" style="34" customWidth="1"/>
    <col min="10503" max="10746" width="9.14285714285714" style="34"/>
    <col min="10747" max="10747" width="37.7142857142857" style="34" customWidth="1"/>
    <col min="10748" max="10748" width="9.14285714285714" style="34"/>
    <col min="10749" max="10749" width="12.8571428571429" style="34" customWidth="1"/>
    <col min="10750" max="10751" width="0" style="34" hidden="1" customWidth="1"/>
    <col min="10752" max="10752" width="18.2857142857143" style="34" customWidth="1"/>
    <col min="10753" max="10753" width="64.8571428571429" style="34" customWidth="1"/>
    <col min="10754" max="10757" width="9.14285714285714" style="34"/>
    <col min="10758" max="10758" width="14.8571428571429" style="34" customWidth="1"/>
    <col min="10759" max="11002" width="9.14285714285714" style="34"/>
    <col min="11003" max="11003" width="37.7142857142857" style="34" customWidth="1"/>
    <col min="11004" max="11004" width="9.14285714285714" style="34"/>
    <col min="11005" max="11005" width="12.8571428571429" style="34" customWidth="1"/>
    <col min="11006" max="11007" width="0" style="34" hidden="1" customWidth="1"/>
    <col min="11008" max="11008" width="18.2857142857143" style="34" customWidth="1"/>
    <col min="11009" max="11009" width="64.8571428571429" style="34" customWidth="1"/>
    <col min="11010" max="11013" width="9.14285714285714" style="34"/>
    <col min="11014" max="11014" width="14.8571428571429" style="34" customWidth="1"/>
    <col min="11015" max="11258" width="9.14285714285714" style="34"/>
    <col min="11259" max="11259" width="37.7142857142857" style="34" customWidth="1"/>
    <col min="11260" max="11260" width="9.14285714285714" style="34"/>
    <col min="11261" max="11261" width="12.8571428571429" style="34" customWidth="1"/>
    <col min="11262" max="11263" width="0" style="34" hidden="1" customWidth="1"/>
    <col min="11264" max="11264" width="18.2857142857143" style="34" customWidth="1"/>
    <col min="11265" max="11265" width="64.8571428571429" style="34" customWidth="1"/>
    <col min="11266" max="11269" width="9.14285714285714" style="34"/>
    <col min="11270" max="11270" width="14.8571428571429" style="34" customWidth="1"/>
    <col min="11271" max="11514" width="9.14285714285714" style="34"/>
    <col min="11515" max="11515" width="37.7142857142857" style="34" customWidth="1"/>
    <col min="11516" max="11516" width="9.14285714285714" style="34"/>
    <col min="11517" max="11517" width="12.8571428571429" style="34" customWidth="1"/>
    <col min="11518" max="11519" width="0" style="34" hidden="1" customWidth="1"/>
    <col min="11520" max="11520" width="18.2857142857143" style="34" customWidth="1"/>
    <col min="11521" max="11521" width="64.8571428571429" style="34" customWidth="1"/>
    <col min="11522" max="11525" width="9.14285714285714" style="34"/>
    <col min="11526" max="11526" width="14.8571428571429" style="34" customWidth="1"/>
    <col min="11527" max="11770" width="9.14285714285714" style="34"/>
    <col min="11771" max="11771" width="37.7142857142857" style="34" customWidth="1"/>
    <col min="11772" max="11772" width="9.14285714285714" style="34"/>
    <col min="11773" max="11773" width="12.8571428571429" style="34" customWidth="1"/>
    <col min="11774" max="11775" width="0" style="34" hidden="1" customWidth="1"/>
    <col min="11776" max="11776" width="18.2857142857143" style="34" customWidth="1"/>
    <col min="11777" max="11777" width="64.8571428571429" style="34" customWidth="1"/>
    <col min="11778" max="11781" width="9.14285714285714" style="34"/>
    <col min="11782" max="11782" width="14.8571428571429" style="34" customWidth="1"/>
    <col min="11783" max="12026" width="9.14285714285714" style="34"/>
    <col min="12027" max="12027" width="37.7142857142857" style="34" customWidth="1"/>
    <col min="12028" max="12028" width="9.14285714285714" style="34"/>
    <col min="12029" max="12029" width="12.8571428571429" style="34" customWidth="1"/>
    <col min="12030" max="12031" width="0" style="34" hidden="1" customWidth="1"/>
    <col min="12032" max="12032" width="18.2857142857143" style="34" customWidth="1"/>
    <col min="12033" max="12033" width="64.8571428571429" style="34" customWidth="1"/>
    <col min="12034" max="12037" width="9.14285714285714" style="34"/>
    <col min="12038" max="12038" width="14.8571428571429" style="34" customWidth="1"/>
    <col min="12039" max="12282" width="9.14285714285714" style="34"/>
    <col min="12283" max="12283" width="37.7142857142857" style="34" customWidth="1"/>
    <col min="12284" max="12284" width="9.14285714285714" style="34"/>
    <col min="12285" max="12285" width="12.8571428571429" style="34" customWidth="1"/>
    <col min="12286" max="12287" width="0" style="34" hidden="1" customWidth="1"/>
    <col min="12288" max="12288" width="18.2857142857143" style="34" customWidth="1"/>
    <col min="12289" max="12289" width="64.8571428571429" style="34" customWidth="1"/>
    <col min="12290" max="12293" width="9.14285714285714" style="34"/>
    <col min="12294" max="12294" width="14.8571428571429" style="34" customWidth="1"/>
    <col min="12295" max="12538" width="9.14285714285714" style="34"/>
    <col min="12539" max="12539" width="37.7142857142857" style="34" customWidth="1"/>
    <col min="12540" max="12540" width="9.14285714285714" style="34"/>
    <col min="12541" max="12541" width="12.8571428571429" style="34" customWidth="1"/>
    <col min="12542" max="12543" width="0" style="34" hidden="1" customWidth="1"/>
    <col min="12544" max="12544" width="18.2857142857143" style="34" customWidth="1"/>
    <col min="12545" max="12545" width="64.8571428571429" style="34" customWidth="1"/>
    <col min="12546" max="12549" width="9.14285714285714" style="34"/>
    <col min="12550" max="12550" width="14.8571428571429" style="34" customWidth="1"/>
    <col min="12551" max="12794" width="9.14285714285714" style="34"/>
    <col min="12795" max="12795" width="37.7142857142857" style="34" customWidth="1"/>
    <col min="12796" max="12796" width="9.14285714285714" style="34"/>
    <col min="12797" max="12797" width="12.8571428571429" style="34" customWidth="1"/>
    <col min="12798" max="12799" width="0" style="34" hidden="1" customWidth="1"/>
    <col min="12800" max="12800" width="18.2857142857143" style="34" customWidth="1"/>
    <col min="12801" max="12801" width="64.8571428571429" style="34" customWidth="1"/>
    <col min="12802" max="12805" width="9.14285714285714" style="34"/>
    <col min="12806" max="12806" width="14.8571428571429" style="34" customWidth="1"/>
    <col min="12807" max="13050" width="9.14285714285714" style="34"/>
    <col min="13051" max="13051" width="37.7142857142857" style="34" customWidth="1"/>
    <col min="13052" max="13052" width="9.14285714285714" style="34"/>
    <col min="13053" max="13053" width="12.8571428571429" style="34" customWidth="1"/>
    <col min="13054" max="13055" width="0" style="34" hidden="1" customWidth="1"/>
    <col min="13056" max="13056" width="18.2857142857143" style="34" customWidth="1"/>
    <col min="13057" max="13057" width="64.8571428571429" style="34" customWidth="1"/>
    <col min="13058" max="13061" width="9.14285714285714" style="34"/>
    <col min="13062" max="13062" width="14.8571428571429" style="34" customWidth="1"/>
    <col min="13063" max="13306" width="9.14285714285714" style="34"/>
    <col min="13307" max="13307" width="37.7142857142857" style="34" customWidth="1"/>
    <col min="13308" max="13308" width="9.14285714285714" style="34"/>
    <col min="13309" max="13309" width="12.8571428571429" style="34" customWidth="1"/>
    <col min="13310" max="13311" width="0" style="34" hidden="1" customWidth="1"/>
    <col min="13312" max="13312" width="18.2857142857143" style="34" customWidth="1"/>
    <col min="13313" max="13313" width="64.8571428571429" style="34" customWidth="1"/>
    <col min="13314" max="13317" width="9.14285714285714" style="34"/>
    <col min="13318" max="13318" width="14.8571428571429" style="34" customWidth="1"/>
    <col min="13319" max="13562" width="9.14285714285714" style="34"/>
    <col min="13563" max="13563" width="37.7142857142857" style="34" customWidth="1"/>
    <col min="13564" max="13564" width="9.14285714285714" style="34"/>
    <col min="13565" max="13565" width="12.8571428571429" style="34" customWidth="1"/>
    <col min="13566" max="13567" width="0" style="34" hidden="1" customWidth="1"/>
    <col min="13568" max="13568" width="18.2857142857143" style="34" customWidth="1"/>
    <col min="13569" max="13569" width="64.8571428571429" style="34" customWidth="1"/>
    <col min="13570" max="13573" width="9.14285714285714" style="34"/>
    <col min="13574" max="13574" width="14.8571428571429" style="34" customWidth="1"/>
    <col min="13575" max="13818" width="9.14285714285714" style="34"/>
    <col min="13819" max="13819" width="37.7142857142857" style="34" customWidth="1"/>
    <col min="13820" max="13820" width="9.14285714285714" style="34"/>
    <col min="13821" max="13821" width="12.8571428571429" style="34" customWidth="1"/>
    <col min="13822" max="13823" width="0" style="34" hidden="1" customWidth="1"/>
    <col min="13824" max="13824" width="18.2857142857143" style="34" customWidth="1"/>
    <col min="13825" max="13825" width="64.8571428571429" style="34" customWidth="1"/>
    <col min="13826" max="13829" width="9.14285714285714" style="34"/>
    <col min="13830" max="13830" width="14.8571428571429" style="34" customWidth="1"/>
    <col min="13831" max="14074" width="9.14285714285714" style="34"/>
    <col min="14075" max="14075" width="37.7142857142857" style="34" customWidth="1"/>
    <col min="14076" max="14076" width="9.14285714285714" style="34"/>
    <col min="14077" max="14077" width="12.8571428571429" style="34" customWidth="1"/>
    <col min="14078" max="14079" width="0" style="34" hidden="1" customWidth="1"/>
    <col min="14080" max="14080" width="18.2857142857143" style="34" customWidth="1"/>
    <col min="14081" max="14081" width="64.8571428571429" style="34" customWidth="1"/>
    <col min="14082" max="14085" width="9.14285714285714" style="34"/>
    <col min="14086" max="14086" width="14.8571428571429" style="34" customWidth="1"/>
    <col min="14087" max="14330" width="9.14285714285714" style="34"/>
    <col min="14331" max="14331" width="37.7142857142857" style="34" customWidth="1"/>
    <col min="14332" max="14332" width="9.14285714285714" style="34"/>
    <col min="14333" max="14333" width="12.8571428571429" style="34" customWidth="1"/>
    <col min="14334" max="14335" width="0" style="34" hidden="1" customWidth="1"/>
    <col min="14336" max="14336" width="18.2857142857143" style="34" customWidth="1"/>
    <col min="14337" max="14337" width="64.8571428571429" style="34" customWidth="1"/>
    <col min="14338" max="14341" width="9.14285714285714" style="34"/>
    <col min="14342" max="14342" width="14.8571428571429" style="34" customWidth="1"/>
    <col min="14343" max="14586" width="9.14285714285714" style="34"/>
    <col min="14587" max="14587" width="37.7142857142857" style="34" customWidth="1"/>
    <col min="14588" max="14588" width="9.14285714285714" style="34"/>
    <col min="14589" max="14589" width="12.8571428571429" style="34" customWidth="1"/>
    <col min="14590" max="14591" width="0" style="34" hidden="1" customWidth="1"/>
    <col min="14592" max="14592" width="18.2857142857143" style="34" customWidth="1"/>
    <col min="14593" max="14593" width="64.8571428571429" style="34" customWidth="1"/>
    <col min="14594" max="14597" width="9.14285714285714" style="34"/>
    <col min="14598" max="14598" width="14.8571428571429" style="34" customWidth="1"/>
    <col min="14599" max="14842" width="9.14285714285714" style="34"/>
    <col min="14843" max="14843" width="37.7142857142857" style="34" customWidth="1"/>
    <col min="14844" max="14844" width="9.14285714285714" style="34"/>
    <col min="14845" max="14845" width="12.8571428571429" style="34" customWidth="1"/>
    <col min="14846" max="14847" width="0" style="34" hidden="1" customWidth="1"/>
    <col min="14848" max="14848" width="18.2857142857143" style="34" customWidth="1"/>
    <col min="14849" max="14849" width="64.8571428571429" style="34" customWidth="1"/>
    <col min="14850" max="14853" width="9.14285714285714" style="34"/>
    <col min="14854" max="14854" width="14.8571428571429" style="34" customWidth="1"/>
    <col min="14855" max="15098" width="9.14285714285714" style="34"/>
    <col min="15099" max="15099" width="37.7142857142857" style="34" customWidth="1"/>
    <col min="15100" max="15100" width="9.14285714285714" style="34"/>
    <col min="15101" max="15101" width="12.8571428571429" style="34" customWidth="1"/>
    <col min="15102" max="15103" width="0" style="34" hidden="1" customWidth="1"/>
    <col min="15104" max="15104" width="18.2857142857143" style="34" customWidth="1"/>
    <col min="15105" max="15105" width="64.8571428571429" style="34" customWidth="1"/>
    <col min="15106" max="15109" width="9.14285714285714" style="34"/>
    <col min="15110" max="15110" width="14.8571428571429" style="34" customWidth="1"/>
    <col min="15111" max="15354" width="9.14285714285714" style="34"/>
    <col min="15355" max="15355" width="37.7142857142857" style="34" customWidth="1"/>
    <col min="15356" max="15356" width="9.14285714285714" style="34"/>
    <col min="15357" max="15357" width="12.8571428571429" style="34" customWidth="1"/>
    <col min="15358" max="15359" width="0" style="34" hidden="1" customWidth="1"/>
    <col min="15360" max="15360" width="18.2857142857143" style="34" customWidth="1"/>
    <col min="15361" max="15361" width="64.8571428571429" style="34" customWidth="1"/>
    <col min="15362" max="15365" width="9.14285714285714" style="34"/>
    <col min="15366" max="15366" width="14.8571428571429" style="34" customWidth="1"/>
    <col min="15367" max="15610" width="9.14285714285714" style="34"/>
    <col min="15611" max="15611" width="37.7142857142857" style="34" customWidth="1"/>
    <col min="15612" max="15612" width="9.14285714285714" style="34"/>
    <col min="15613" max="15613" width="12.8571428571429" style="34" customWidth="1"/>
    <col min="15614" max="15615" width="0" style="34" hidden="1" customWidth="1"/>
    <col min="15616" max="15616" width="18.2857142857143" style="34" customWidth="1"/>
    <col min="15617" max="15617" width="64.8571428571429" style="34" customWidth="1"/>
    <col min="15618" max="15621" width="9.14285714285714" style="34"/>
    <col min="15622" max="15622" width="14.8571428571429" style="34" customWidth="1"/>
    <col min="15623" max="15866" width="9.14285714285714" style="34"/>
    <col min="15867" max="15867" width="37.7142857142857" style="34" customWidth="1"/>
    <col min="15868" max="15868" width="9.14285714285714" style="34"/>
    <col min="15869" max="15869" width="12.8571428571429" style="34" customWidth="1"/>
    <col min="15870" max="15871" width="0" style="34" hidden="1" customWidth="1"/>
    <col min="15872" max="15872" width="18.2857142857143" style="34" customWidth="1"/>
    <col min="15873" max="15873" width="64.8571428571429" style="34" customWidth="1"/>
    <col min="15874" max="15877" width="9.14285714285714" style="34"/>
    <col min="15878" max="15878" width="14.8571428571429" style="34" customWidth="1"/>
    <col min="15879" max="16122" width="9.14285714285714" style="34"/>
    <col min="16123" max="16123" width="37.7142857142857" style="34" customWidth="1"/>
    <col min="16124" max="16124" width="9.14285714285714" style="34"/>
    <col min="16125" max="16125" width="12.8571428571429" style="34" customWidth="1"/>
    <col min="16126" max="16127" width="0" style="34" hidden="1" customWidth="1"/>
    <col min="16128" max="16128" width="18.2857142857143" style="34" customWidth="1"/>
    <col min="16129" max="16129" width="64.8571428571429" style="34" customWidth="1"/>
    <col min="16130" max="16133" width="9.14285714285714" style="34"/>
    <col min="16134" max="16134" width="14.8571428571429" style="34" customWidth="1"/>
    <col min="16135" max="16384" width="9.14285714285714" style="34"/>
  </cols>
  <sheetData>
    <row r="1" ht="18.75">
      <c r="J1" s="29" t="s">
        <v>65</v>
      </c>
    </row>
    <row r="2" ht="18.75">
      <c r="J2" s="13" t="s">
        <v>6</v>
      </c>
    </row>
    <row r="3" ht="18.75">
      <c r="J3" s="13" t="s">
        <v>64</v>
      </c>
    </row>
    <row r="4" ht="18.75">
      <c r="I4" s="13"/>
    </row>
    <row r="5" spans="1:42" ht="15.75">
      <c r="A5" s="170" t="str">
        <f>T1Year</f>
        <v>Год раскрытия информации: 2022 год</v>
      </c>
      <c r="B5" s="170"/>
      <c r="C5" s="170"/>
      <c r="D5" s="170"/>
      <c r="E5" s="170"/>
      <c r="F5" s="170"/>
      <c r="G5" s="170"/>
      <c r="H5" s="170"/>
      <c r="I5" s="170"/>
      <c r="J5" s="170"/>
      <c r="K5" s="58"/>
      <c r="L5" s="58"/>
      <c r="M5" s="58"/>
      <c r="N5" s="58"/>
      <c r="O5" s="58"/>
      <c r="P5" s="58"/>
      <c r="Q5" s="58"/>
      <c r="R5" s="58"/>
      <c r="S5" s="58"/>
      <c r="T5" s="58"/>
      <c r="U5" s="58"/>
      <c r="V5" s="58"/>
      <c r="W5" s="58"/>
      <c r="X5" s="58"/>
      <c r="Y5" s="58"/>
      <c r="Z5" s="58"/>
      <c r="AA5" s="58"/>
      <c r="AB5" s="58"/>
      <c r="AC5" s="58"/>
      <c r="AD5" s="58"/>
      <c r="AE5" s="58"/>
      <c r="AF5" s="58"/>
      <c r="AG5" s="58"/>
      <c r="AH5" s="58"/>
      <c r="AI5" s="58"/>
      <c r="AJ5" s="58"/>
      <c r="AK5" s="58"/>
      <c r="AL5" s="58"/>
      <c r="AM5" s="58"/>
      <c r="AN5" s="58"/>
      <c r="AO5" s="58"/>
      <c r="AP5" s="58"/>
    </row>
    <row r="6" ht="18.75">
      <c r="I6" s="13"/>
    </row>
    <row r="7" spans="1:10" ht="15.75">
      <c r="A7" s="182" t="s">
        <v>5</v>
      </c>
      <c r="B7" s="182"/>
      <c r="C7" s="182"/>
      <c r="D7" s="182"/>
      <c r="E7" s="182"/>
      <c r="F7" s="182"/>
      <c r="G7" s="182"/>
      <c r="H7" s="182"/>
      <c r="I7" s="182"/>
      <c r="J7" s="182"/>
    </row>
    <row r="8" spans="1:10" ht="15.75">
      <c r="A8" s="183"/>
      <c r="B8" s="183"/>
      <c r="C8" s="183"/>
      <c r="D8" s="183"/>
      <c r="E8" s="183"/>
      <c r="F8" s="183"/>
      <c r="G8" s="183"/>
      <c r="H8" s="183"/>
      <c r="I8" s="183"/>
      <c r="J8" s="183"/>
    </row>
    <row r="9" spans="1:10" ht="15.75">
      <c r="A9" s="178" t="str">
        <f>T1Filial</f>
        <v>Акционерное общество "Тульские городские электрические сети"</v>
      </c>
      <c r="B9" s="178"/>
      <c r="C9" s="178"/>
      <c r="D9" s="178"/>
      <c r="E9" s="178"/>
      <c r="F9" s="178"/>
      <c r="G9" s="178"/>
      <c r="H9" s="178"/>
      <c r="I9" s="178"/>
      <c r="J9" s="178"/>
    </row>
    <row r="10" spans="1:10" ht="15.75">
      <c r="A10" s="171" t="s">
        <v>4</v>
      </c>
      <c r="B10" s="171"/>
      <c r="C10" s="171"/>
      <c r="D10" s="171"/>
      <c r="E10" s="171"/>
      <c r="F10" s="171"/>
      <c r="G10" s="171"/>
      <c r="H10" s="171"/>
      <c r="I10" s="171"/>
      <c r="J10" s="171"/>
    </row>
    <row r="11" spans="1:10" ht="18.75">
      <c r="A11" s="174"/>
      <c r="B11" s="174"/>
      <c r="C11" s="174"/>
      <c r="D11" s="174"/>
      <c r="E11" s="174"/>
      <c r="F11" s="174"/>
      <c r="G11" s="174"/>
      <c r="H11" s="174"/>
      <c r="I11" s="174"/>
      <c r="J11" s="174"/>
    </row>
    <row r="12" spans="1:10" ht="15.75">
      <c r="A12" s="175" t="str">
        <f>T1Code</f>
        <v>M_ТГС-015-054</v>
      </c>
      <c r="B12" s="175"/>
      <c r="C12" s="175"/>
      <c r="D12" s="175"/>
      <c r="E12" s="175"/>
      <c r="F12" s="175"/>
      <c r="G12" s="175"/>
      <c r="H12" s="175"/>
      <c r="I12" s="175"/>
      <c r="J12" s="175"/>
    </row>
    <row r="13" spans="1:10" ht="15.75">
      <c r="A13" s="171" t="s">
        <v>3</v>
      </c>
      <c r="B13" s="171"/>
      <c r="C13" s="171"/>
      <c r="D13" s="171"/>
      <c r="E13" s="171"/>
      <c r="F13" s="171"/>
      <c r="G13" s="171"/>
      <c r="H13" s="171"/>
      <c r="I13" s="171"/>
      <c r="J13" s="171"/>
    </row>
    <row r="14" spans="1:10" ht="18.75">
      <c r="A14" s="180"/>
      <c r="B14" s="180"/>
      <c r="C14" s="180"/>
      <c r="D14" s="180"/>
      <c r="E14" s="180"/>
      <c r="F14" s="180"/>
      <c r="G14" s="180"/>
      <c r="H14" s="180"/>
      <c r="I14" s="180"/>
      <c r="J14" s="180"/>
    </row>
    <row r="15" spans="1:10" ht="51" customHeight="1">
      <c r="A15" s="178" t="str">
        <f>T1Titul</f>
        <v>Техперевооружение КЛ 6 кВ ТП 6/0,4 кВ №694 - РП 6 кВ №70 каб.11А ПС 110/6 кВ 41 Перекоп с заменой кабеля (протяженность 1,325 км)</v>
      </c>
      <c r="B15" s="178"/>
      <c r="C15" s="178"/>
      <c r="D15" s="178"/>
      <c r="E15" s="178"/>
      <c r="F15" s="178"/>
      <c r="G15" s="178"/>
      <c r="H15" s="178"/>
      <c r="I15" s="178"/>
      <c r="J15" s="178"/>
    </row>
    <row r="16" spans="1:10" ht="15.75">
      <c r="A16" s="171" t="s">
        <v>2</v>
      </c>
      <c r="B16" s="171"/>
      <c r="C16" s="171"/>
      <c r="D16" s="171"/>
      <c r="E16" s="171"/>
      <c r="F16" s="171"/>
      <c r="G16" s="171"/>
      <c r="H16" s="171"/>
      <c r="I16" s="171"/>
      <c r="J16" s="171"/>
    </row>
    <row r="17" ht="15.75" customHeight="1">
      <c r="J17" s="59"/>
    </row>
    <row r="18" ht="15.75">
      <c r="I18" s="56"/>
    </row>
    <row r="19" spans="1:10" ht="15.75" customHeight="1">
      <c r="A19" s="181" t="s">
        <v>242</v>
      </c>
      <c r="B19" s="181"/>
      <c r="C19" s="181"/>
      <c r="D19" s="181"/>
      <c r="E19" s="181"/>
      <c r="F19" s="181"/>
      <c r="G19" s="181"/>
      <c r="H19" s="181"/>
      <c r="I19" s="181"/>
      <c r="J19" s="181"/>
    </row>
    <row r="20" spans="1:10" ht="16.5" thickBot="1">
      <c r="A20" s="60"/>
      <c r="B20" s="60"/>
      <c r="C20" s="55"/>
      <c r="D20" s="55"/>
      <c r="E20" s="55"/>
      <c r="F20" s="55"/>
      <c r="G20" s="55"/>
      <c r="H20" s="55"/>
      <c r="I20" s="55"/>
      <c r="J20" s="55"/>
    </row>
    <row r="21" spans="1:10" ht="28.5" customHeight="1">
      <c r="A21" s="189" t="s">
        <v>170</v>
      </c>
      <c r="B21" s="191" t="s">
        <v>169</v>
      </c>
      <c r="C21" s="193" t="s">
        <v>184</v>
      </c>
      <c r="D21" s="193"/>
      <c r="E21" s="193"/>
      <c r="F21" s="193"/>
      <c r="G21" s="194" t="s">
        <v>168</v>
      </c>
      <c r="H21" s="196" t="s">
        <v>186</v>
      </c>
      <c r="I21" s="191" t="s">
        <v>167</v>
      </c>
      <c r="J21" s="184" t="s">
        <v>185</v>
      </c>
    </row>
    <row r="22" spans="1:10" ht="58.5" customHeight="1">
      <c r="A22" s="190"/>
      <c r="B22" s="192"/>
      <c r="C22" s="186" t="s">
        <v>346</v>
      </c>
      <c r="D22" s="186"/>
      <c r="E22" s="187" t="s">
        <v>347</v>
      </c>
      <c r="F22" s="188"/>
      <c r="G22" s="195"/>
      <c r="H22" s="197"/>
      <c r="I22" s="192"/>
      <c r="J22" s="185"/>
    </row>
    <row r="23" spans="1:10" ht="31.5">
      <c r="A23" s="190"/>
      <c r="B23" s="192"/>
      <c r="C23" s="54" t="s">
        <v>166</v>
      </c>
      <c r="D23" s="54" t="s">
        <v>165</v>
      </c>
      <c r="E23" s="54" t="s">
        <v>166</v>
      </c>
      <c r="F23" s="54" t="s">
        <v>165</v>
      </c>
      <c r="G23" s="195"/>
      <c r="H23" s="198"/>
      <c r="I23" s="192"/>
      <c r="J23" s="185"/>
    </row>
    <row r="24" spans="1:10" ht="15.75">
      <c r="A24" s="145">
        <v>1</v>
      </c>
      <c r="B24" s="123">
        <v>2</v>
      </c>
      <c r="C24" s="54">
        <v>3</v>
      </c>
      <c r="D24" s="54">
        <v>4</v>
      </c>
      <c r="E24" s="54">
        <v>7</v>
      </c>
      <c r="F24" s="54">
        <v>8</v>
      </c>
      <c r="G24" s="54">
        <v>9</v>
      </c>
      <c r="H24" s="54">
        <v>10</v>
      </c>
      <c r="I24" s="54">
        <v>11</v>
      </c>
      <c r="J24" s="146">
        <v>12</v>
      </c>
    </row>
    <row r="25" spans="1:10" ht="15.75">
      <c r="A25" s="147">
        <v>1</v>
      </c>
      <c r="B25" s="61" t="s">
        <v>164</v>
      </c>
      <c r="C25" s="122" t="s">
        <v>265</v>
      </c>
      <c r="D25" s="122" t="s">
        <v>265</v>
      </c>
      <c r="E25" s="122" t="s">
        <v>265</v>
      </c>
      <c r="F25" s="122" t="s">
        <v>265</v>
      </c>
      <c r="G25" s="122" t="s">
        <v>265</v>
      </c>
      <c r="H25" s="122" t="s">
        <v>265</v>
      </c>
      <c r="I25" s="122" t="s">
        <v>265</v>
      </c>
      <c r="J25" s="148" t="s">
        <v>265</v>
      </c>
    </row>
    <row r="26" spans="1:10" ht="15.75">
      <c r="A26" s="149" t="s">
        <v>163</v>
      </c>
      <c r="B26" s="53" t="s">
        <v>191</v>
      </c>
      <c r="C26" s="121" t="s">
        <v>265</v>
      </c>
      <c r="D26" s="121" t="s">
        <v>265</v>
      </c>
      <c r="E26" s="121" t="s">
        <v>271</v>
      </c>
      <c r="F26" s="121" t="s">
        <v>271</v>
      </c>
      <c r="G26" s="121" t="s">
        <v>265</v>
      </c>
      <c r="H26" s="121" t="s">
        <v>265</v>
      </c>
      <c r="I26" s="121" t="s">
        <v>265</v>
      </c>
      <c r="J26" s="150" t="s">
        <v>265</v>
      </c>
    </row>
    <row r="27" spans="1:10" s="41" customFormat="1" ht="15.75">
      <c r="A27" s="149" t="s">
        <v>162</v>
      </c>
      <c r="B27" s="53" t="s">
        <v>193</v>
      </c>
      <c r="C27" s="121" t="s">
        <v>265</v>
      </c>
      <c r="D27" s="121" t="s">
        <v>265</v>
      </c>
      <c r="E27" s="121" t="s">
        <v>271</v>
      </c>
      <c r="F27" s="121" t="s">
        <v>271</v>
      </c>
      <c r="G27" s="121" t="s">
        <v>265</v>
      </c>
      <c r="H27" s="121" t="s">
        <v>265</v>
      </c>
      <c r="I27" s="121" t="s">
        <v>265</v>
      </c>
      <c r="J27" s="150" t="s">
        <v>265</v>
      </c>
    </row>
    <row r="28" spans="1:10" s="41" customFormat="1" ht="31.5">
      <c r="A28" s="149" t="s">
        <v>192</v>
      </c>
      <c r="B28" s="53" t="s">
        <v>197</v>
      </c>
      <c r="C28" s="121" t="s">
        <v>265</v>
      </c>
      <c r="D28" s="121" t="s">
        <v>265</v>
      </c>
      <c r="E28" s="121" t="s">
        <v>271</v>
      </c>
      <c r="F28" s="121" t="s">
        <v>271</v>
      </c>
      <c r="G28" s="121" t="s">
        <v>265</v>
      </c>
      <c r="H28" s="121" t="s">
        <v>265</v>
      </c>
      <c r="I28" s="121" t="s">
        <v>265</v>
      </c>
      <c r="J28" s="150" t="s">
        <v>265</v>
      </c>
    </row>
    <row r="29" spans="1:10" s="41" customFormat="1" ht="15.75">
      <c r="A29" s="149" t="s">
        <v>161</v>
      </c>
      <c r="B29" s="53" t="s">
        <v>196</v>
      </c>
      <c r="C29" s="121" t="s">
        <v>265</v>
      </c>
      <c r="D29" s="121" t="s">
        <v>265</v>
      </c>
      <c r="E29" s="121" t="s">
        <v>271</v>
      </c>
      <c r="F29" s="121" t="s">
        <v>271</v>
      </c>
      <c r="G29" s="121" t="s">
        <v>265</v>
      </c>
      <c r="H29" s="121" t="s">
        <v>265</v>
      </c>
      <c r="I29" s="121" t="s">
        <v>265</v>
      </c>
      <c r="J29" s="150" t="s">
        <v>265</v>
      </c>
    </row>
    <row r="30" spans="1:10" s="41" customFormat="1" ht="31.5">
      <c r="A30" s="149" t="s">
        <v>160</v>
      </c>
      <c r="B30" s="53" t="s">
        <v>198</v>
      </c>
      <c r="C30" s="121" t="s">
        <v>265</v>
      </c>
      <c r="D30" s="121" t="s">
        <v>265</v>
      </c>
      <c r="E30" s="121" t="s">
        <v>271</v>
      </c>
      <c r="F30" s="121" t="s">
        <v>271</v>
      </c>
      <c r="G30" s="121" t="s">
        <v>265</v>
      </c>
      <c r="H30" s="121" t="s">
        <v>265</v>
      </c>
      <c r="I30" s="121" t="s">
        <v>265</v>
      </c>
      <c r="J30" s="150" t="s">
        <v>265</v>
      </c>
    </row>
    <row r="31" spans="1:10" s="41" customFormat="1" ht="31.5">
      <c r="A31" s="149" t="s">
        <v>159</v>
      </c>
      <c r="B31" s="52" t="s">
        <v>194</v>
      </c>
      <c r="C31" s="121" t="s">
        <v>265</v>
      </c>
      <c r="D31" s="121" t="s">
        <v>265</v>
      </c>
      <c r="E31" s="121" t="s">
        <v>265</v>
      </c>
      <c r="F31" s="121" t="s">
        <v>268</v>
      </c>
      <c r="G31" s="121" t="s">
        <v>265</v>
      </c>
      <c r="H31" s="121">
        <v>0</v>
      </c>
      <c r="I31" s="121" t="s">
        <v>265</v>
      </c>
      <c r="J31" s="150" t="s">
        <v>265</v>
      </c>
    </row>
    <row r="32" spans="1:10" s="41" customFormat="1" ht="15.75">
      <c r="A32" s="149" t="s">
        <v>157</v>
      </c>
      <c r="B32" s="52" t="s">
        <v>199</v>
      </c>
      <c r="C32" s="121" t="s">
        <v>265</v>
      </c>
      <c r="D32" s="121" t="s">
        <v>265</v>
      </c>
      <c r="E32" s="121" t="s">
        <v>265</v>
      </c>
      <c r="F32" s="121" t="s">
        <v>361</v>
      </c>
      <c r="G32" s="121" t="s">
        <v>265</v>
      </c>
      <c r="H32" s="121">
        <v>0</v>
      </c>
      <c r="I32" s="121" t="s">
        <v>265</v>
      </c>
      <c r="J32" s="150" t="s">
        <v>265</v>
      </c>
    </row>
    <row r="33" spans="1:10" s="41" customFormat="1" ht="31.5">
      <c r="A33" s="149" t="s">
        <v>210</v>
      </c>
      <c r="B33" s="52" t="s">
        <v>182</v>
      </c>
      <c r="C33" s="121" t="s">
        <v>265</v>
      </c>
      <c r="D33" s="121" t="s">
        <v>265</v>
      </c>
      <c r="E33" s="121" t="s">
        <v>265</v>
      </c>
      <c r="F33" s="121" t="s">
        <v>361</v>
      </c>
      <c r="G33" s="121" t="s">
        <v>265</v>
      </c>
      <c r="H33" s="121">
        <v>0</v>
      </c>
      <c r="I33" s="121" t="s">
        <v>265</v>
      </c>
      <c r="J33" s="150" t="s">
        <v>265</v>
      </c>
    </row>
    <row r="34" spans="1:10" s="41" customFormat="1" ht="47.25">
      <c r="A34" s="149" t="s">
        <v>211</v>
      </c>
      <c r="B34" s="52" t="s">
        <v>203</v>
      </c>
      <c r="C34" s="121" t="s">
        <v>265</v>
      </c>
      <c r="D34" s="121" t="s">
        <v>265</v>
      </c>
      <c r="E34" s="121" t="s">
        <v>271</v>
      </c>
      <c r="F34" s="121" t="s">
        <v>271</v>
      </c>
      <c r="G34" s="121" t="s">
        <v>265</v>
      </c>
      <c r="H34" s="121" t="s">
        <v>265</v>
      </c>
      <c r="I34" s="121" t="s">
        <v>265</v>
      </c>
      <c r="J34" s="150" t="s">
        <v>265</v>
      </c>
    </row>
    <row r="35" spans="1:10" s="41" customFormat="1" ht="15.75">
      <c r="A35" s="149" t="s">
        <v>212</v>
      </c>
      <c r="B35" s="52" t="s">
        <v>158</v>
      </c>
      <c r="C35" s="121" t="s">
        <v>265</v>
      </c>
      <c r="D35" s="121" t="s">
        <v>265</v>
      </c>
      <c r="E35" s="121" t="s">
        <v>265</v>
      </c>
      <c r="F35" s="121" t="s">
        <v>362</v>
      </c>
      <c r="G35" s="121" t="s">
        <v>265</v>
      </c>
      <c r="H35" s="121">
        <v>0</v>
      </c>
      <c r="I35" s="121" t="s">
        <v>265</v>
      </c>
      <c r="J35" s="150" t="s">
        <v>265</v>
      </c>
    </row>
    <row r="36" spans="1:10" ht="15.75">
      <c r="A36" s="149" t="s">
        <v>213</v>
      </c>
      <c r="B36" s="52" t="s">
        <v>195</v>
      </c>
      <c r="C36" s="121" t="s">
        <v>265</v>
      </c>
      <c r="D36" s="121" t="s">
        <v>265</v>
      </c>
      <c r="E36" s="121" t="s">
        <v>265</v>
      </c>
      <c r="F36" s="121" t="s">
        <v>363</v>
      </c>
      <c r="G36" s="121" t="s">
        <v>265</v>
      </c>
      <c r="H36" s="121">
        <v>0</v>
      </c>
      <c r="I36" s="121" t="s">
        <v>265</v>
      </c>
      <c r="J36" s="150" t="s">
        <v>265</v>
      </c>
    </row>
    <row r="37" spans="1:10" ht="15.75">
      <c r="A37" s="149" t="s">
        <v>214</v>
      </c>
      <c r="B37" s="52" t="s">
        <v>156</v>
      </c>
      <c r="C37" s="121" t="s">
        <v>265</v>
      </c>
      <c r="D37" s="121" t="s">
        <v>265</v>
      </c>
      <c r="E37" s="121" t="s">
        <v>265</v>
      </c>
      <c r="F37" s="121" t="s">
        <v>363</v>
      </c>
      <c r="G37" s="121" t="s">
        <v>265</v>
      </c>
      <c r="H37" s="121">
        <v>0</v>
      </c>
      <c r="I37" s="121" t="s">
        <v>265</v>
      </c>
      <c r="J37" s="150" t="s">
        <v>265</v>
      </c>
    </row>
    <row r="38" spans="1:10" ht="15.75">
      <c r="A38" s="147">
        <v>2</v>
      </c>
      <c r="B38" s="61" t="s">
        <v>155</v>
      </c>
      <c r="C38" s="122" t="s">
        <v>265</v>
      </c>
      <c r="D38" s="122" t="s">
        <v>265</v>
      </c>
      <c r="E38" s="122" t="s">
        <v>265</v>
      </c>
      <c r="F38" s="122" t="s">
        <v>265</v>
      </c>
      <c r="G38" s="122" t="s">
        <v>265</v>
      </c>
      <c r="H38" s="122" t="s">
        <v>265</v>
      </c>
      <c r="I38" s="122" t="s">
        <v>265</v>
      </c>
      <c r="J38" s="148" t="s">
        <v>265</v>
      </c>
    </row>
    <row r="39" spans="1:10" ht="47.25">
      <c r="A39" s="149" t="s">
        <v>154</v>
      </c>
      <c r="B39" s="52" t="s">
        <v>200</v>
      </c>
      <c r="C39" s="121" t="s">
        <v>265</v>
      </c>
      <c r="D39" s="121" t="s">
        <v>265</v>
      </c>
      <c r="E39" s="121" t="s">
        <v>265</v>
      </c>
      <c r="F39" s="121" t="s">
        <v>364</v>
      </c>
      <c r="G39" s="121" t="s">
        <v>265</v>
      </c>
      <c r="H39" s="121">
        <v>0</v>
      </c>
      <c r="I39" s="121" t="s">
        <v>265</v>
      </c>
      <c r="J39" s="150" t="s">
        <v>265</v>
      </c>
    </row>
    <row r="40" spans="1:10" ht="15.75">
      <c r="A40" s="149" t="s">
        <v>153</v>
      </c>
      <c r="B40" s="52" t="s">
        <v>202</v>
      </c>
      <c r="C40" s="121" t="s">
        <v>265</v>
      </c>
      <c r="D40" s="121" t="s">
        <v>265</v>
      </c>
      <c r="E40" s="121" t="s">
        <v>271</v>
      </c>
      <c r="F40" s="121" t="s">
        <v>271</v>
      </c>
      <c r="G40" s="121" t="s">
        <v>265</v>
      </c>
      <c r="H40" s="121" t="s">
        <v>265</v>
      </c>
      <c r="I40" s="121" t="s">
        <v>265</v>
      </c>
      <c r="J40" s="150" t="s">
        <v>265</v>
      </c>
    </row>
    <row r="41" spans="1:10" ht="31.5">
      <c r="A41" s="147">
        <v>3</v>
      </c>
      <c r="B41" s="61" t="s">
        <v>260</v>
      </c>
      <c r="C41" s="122" t="s">
        <v>265</v>
      </c>
      <c r="D41" s="122" t="s">
        <v>265</v>
      </c>
      <c r="E41" s="122" t="s">
        <v>265</v>
      </c>
      <c r="F41" s="122" t="s">
        <v>265</v>
      </c>
      <c r="G41" s="122" t="s">
        <v>265</v>
      </c>
      <c r="H41" s="122" t="s">
        <v>265</v>
      </c>
      <c r="I41" s="122" t="s">
        <v>265</v>
      </c>
      <c r="J41" s="148" t="s">
        <v>265</v>
      </c>
    </row>
    <row r="42" spans="1:10" ht="31.5">
      <c r="A42" s="149" t="s">
        <v>152</v>
      </c>
      <c r="B42" s="52" t="s">
        <v>201</v>
      </c>
      <c r="C42" s="121" t="s">
        <v>265</v>
      </c>
      <c r="D42" s="121" t="s">
        <v>265</v>
      </c>
      <c r="E42" s="121" t="s">
        <v>271</v>
      </c>
      <c r="F42" s="121" t="s">
        <v>271</v>
      </c>
      <c r="G42" s="121" t="s">
        <v>265</v>
      </c>
      <c r="H42" s="121" t="s">
        <v>265</v>
      </c>
      <c r="I42" s="121" t="s">
        <v>265</v>
      </c>
      <c r="J42" s="150" t="s">
        <v>265</v>
      </c>
    </row>
    <row r="43" spans="1:10" ht="15.75">
      <c r="A43" s="149" t="s">
        <v>151</v>
      </c>
      <c r="B43" s="52" t="s">
        <v>150</v>
      </c>
      <c r="C43" s="121" t="s">
        <v>265</v>
      </c>
      <c r="D43" s="121" t="s">
        <v>265</v>
      </c>
      <c r="E43" s="121" t="s">
        <v>271</v>
      </c>
      <c r="F43" s="121" t="s">
        <v>271</v>
      </c>
      <c r="G43" s="121" t="s">
        <v>265</v>
      </c>
      <c r="H43" s="121" t="s">
        <v>265</v>
      </c>
      <c r="I43" s="121" t="s">
        <v>265</v>
      </c>
      <c r="J43" s="150" t="s">
        <v>265</v>
      </c>
    </row>
    <row r="44" spans="1:10" ht="15.75">
      <c r="A44" s="149" t="s">
        <v>149</v>
      </c>
      <c r="B44" s="52" t="s">
        <v>148</v>
      </c>
      <c r="C44" s="121" t="s">
        <v>265</v>
      </c>
      <c r="D44" s="121" t="s">
        <v>265</v>
      </c>
      <c r="E44" s="121" t="s">
        <v>271</v>
      </c>
      <c r="F44" s="121" t="s">
        <v>271</v>
      </c>
      <c r="G44" s="121" t="s">
        <v>265</v>
      </c>
      <c r="H44" s="121" t="s">
        <v>265</v>
      </c>
      <c r="I44" s="121" t="s">
        <v>265</v>
      </c>
      <c r="J44" s="150" t="s">
        <v>265</v>
      </c>
    </row>
    <row r="45" spans="1:10" ht="47.25">
      <c r="A45" s="149" t="s">
        <v>147</v>
      </c>
      <c r="B45" s="52" t="s">
        <v>206</v>
      </c>
      <c r="C45" s="121" t="s">
        <v>265</v>
      </c>
      <c r="D45" s="121" t="s">
        <v>265</v>
      </c>
      <c r="E45" s="121" t="s">
        <v>265</v>
      </c>
      <c r="F45" s="121" t="s">
        <v>365</v>
      </c>
      <c r="G45" s="121" t="s">
        <v>265</v>
      </c>
      <c r="H45" s="121">
        <v>0</v>
      </c>
      <c r="I45" s="121" t="s">
        <v>265</v>
      </c>
      <c r="J45" s="150" t="s">
        <v>265</v>
      </c>
    </row>
    <row r="46" spans="1:10" ht="94.5">
      <c r="A46" s="149" t="s">
        <v>145</v>
      </c>
      <c r="B46" s="52" t="s">
        <v>204</v>
      </c>
      <c r="C46" s="121" t="s">
        <v>265</v>
      </c>
      <c r="D46" s="121" t="s">
        <v>265</v>
      </c>
      <c r="E46" s="121" t="s">
        <v>271</v>
      </c>
      <c r="F46" s="121" t="s">
        <v>271</v>
      </c>
      <c r="G46" s="121" t="s">
        <v>265</v>
      </c>
      <c r="H46" s="121" t="s">
        <v>265</v>
      </c>
      <c r="I46" s="121" t="s">
        <v>265</v>
      </c>
      <c r="J46" s="150" t="s">
        <v>265</v>
      </c>
    </row>
    <row r="47" spans="1:10" ht="15.75">
      <c r="A47" s="149" t="s">
        <v>215</v>
      </c>
      <c r="B47" s="52" t="s">
        <v>146</v>
      </c>
      <c r="C47" s="121" t="s">
        <v>265</v>
      </c>
      <c r="D47" s="121" t="s">
        <v>265</v>
      </c>
      <c r="E47" s="121" t="s">
        <v>265</v>
      </c>
      <c r="F47" s="121" t="s">
        <v>365</v>
      </c>
      <c r="G47" s="121" t="s">
        <v>265</v>
      </c>
      <c r="H47" s="121">
        <v>0</v>
      </c>
      <c r="I47" s="121" t="s">
        <v>265</v>
      </c>
      <c r="J47" s="150" t="s">
        <v>265</v>
      </c>
    </row>
    <row r="48" spans="1:10" ht="15.75">
      <c r="A48" s="147">
        <v>4</v>
      </c>
      <c r="B48" s="61" t="s">
        <v>144</v>
      </c>
      <c r="C48" s="122" t="s">
        <v>265</v>
      </c>
      <c r="D48" s="122" t="s">
        <v>265</v>
      </c>
      <c r="E48" s="122" t="s">
        <v>265</v>
      </c>
      <c r="F48" s="122" t="s">
        <v>265</v>
      </c>
      <c r="G48" s="122" t="s">
        <v>265</v>
      </c>
      <c r="H48" s="122" t="s">
        <v>265</v>
      </c>
      <c r="I48" s="122" t="s">
        <v>265</v>
      </c>
      <c r="J48" s="148" t="s">
        <v>265</v>
      </c>
    </row>
    <row r="49" spans="1:10" ht="15.75">
      <c r="A49" s="149" t="s">
        <v>143</v>
      </c>
      <c r="B49" s="52" t="s">
        <v>142</v>
      </c>
      <c r="C49" s="121" t="s">
        <v>265</v>
      </c>
      <c r="D49" s="121" t="s">
        <v>265</v>
      </c>
      <c r="E49" s="121" t="s">
        <v>271</v>
      </c>
      <c r="F49" s="121" t="s">
        <v>271</v>
      </c>
      <c r="G49" s="121" t="s">
        <v>265</v>
      </c>
      <c r="H49" s="121" t="s">
        <v>265</v>
      </c>
      <c r="I49" s="121" t="s">
        <v>265</v>
      </c>
      <c r="J49" s="150" t="s">
        <v>265</v>
      </c>
    </row>
    <row r="50" spans="1:10" ht="63">
      <c r="A50" s="149" t="s">
        <v>141</v>
      </c>
      <c r="B50" s="52" t="s">
        <v>205</v>
      </c>
      <c r="C50" s="121" t="s">
        <v>265</v>
      </c>
      <c r="D50" s="121" t="s">
        <v>265</v>
      </c>
      <c r="E50" s="121" t="s">
        <v>265</v>
      </c>
      <c r="F50" s="121" t="s">
        <v>365</v>
      </c>
      <c r="G50" s="121" t="s">
        <v>265</v>
      </c>
      <c r="H50" s="121">
        <v>0</v>
      </c>
      <c r="I50" s="121" t="s">
        <v>265</v>
      </c>
      <c r="J50" s="150" t="s">
        <v>265</v>
      </c>
    </row>
    <row r="51" spans="1:10" ht="31.5">
      <c r="A51" s="149" t="s">
        <v>139</v>
      </c>
      <c r="B51" s="52" t="s">
        <v>207</v>
      </c>
      <c r="C51" s="121" t="s">
        <v>265</v>
      </c>
      <c r="D51" s="121" t="s">
        <v>265</v>
      </c>
      <c r="E51" s="121" t="s">
        <v>265</v>
      </c>
      <c r="F51" s="121" t="s">
        <v>365</v>
      </c>
      <c r="G51" s="121" t="s">
        <v>265</v>
      </c>
      <c r="H51" s="121">
        <v>0</v>
      </c>
      <c r="I51" s="121" t="s">
        <v>265</v>
      </c>
      <c r="J51" s="150" t="s">
        <v>265</v>
      </c>
    </row>
    <row r="52" spans="1:10" ht="31.5">
      <c r="A52" s="149" t="s">
        <v>137</v>
      </c>
      <c r="B52" s="52" t="s">
        <v>140</v>
      </c>
      <c r="C52" s="121" t="s">
        <v>265</v>
      </c>
      <c r="D52" s="121" t="s">
        <v>265</v>
      </c>
      <c r="E52" s="121" t="s">
        <v>271</v>
      </c>
      <c r="F52" s="121" t="s">
        <v>271</v>
      </c>
      <c r="G52" s="121" t="s">
        <v>265</v>
      </c>
      <c r="H52" s="121" t="s">
        <v>265</v>
      </c>
      <c r="I52" s="121" t="s">
        <v>265</v>
      </c>
      <c r="J52" s="150" t="s">
        <v>265</v>
      </c>
    </row>
    <row r="53" spans="1:10" ht="15.75">
      <c r="A53" s="149" t="s">
        <v>209</v>
      </c>
      <c r="B53" s="52" t="s">
        <v>208</v>
      </c>
      <c r="C53" s="121" t="s">
        <v>265</v>
      </c>
      <c r="D53" s="121" t="s">
        <v>265</v>
      </c>
      <c r="E53" s="121" t="s">
        <v>265</v>
      </c>
      <c r="F53" s="121" t="s">
        <v>365</v>
      </c>
      <c r="G53" s="121" t="s">
        <v>265</v>
      </c>
      <c r="H53" s="121">
        <v>0</v>
      </c>
      <c r="I53" s="121" t="s">
        <v>265</v>
      </c>
      <c r="J53" s="150" t="s">
        <v>265</v>
      </c>
    </row>
    <row r="54" spans="1:10" ht="16.5" thickBot="1">
      <c r="A54" s="151" t="s">
        <v>267</v>
      </c>
      <c r="B54" s="152" t="s">
        <v>138</v>
      </c>
      <c r="C54" s="153" t="s">
        <v>265</v>
      </c>
      <c r="D54" s="153" t="s">
        <v>265</v>
      </c>
      <c r="E54" s="153" t="s">
        <v>271</v>
      </c>
      <c r="F54" s="153" t="s">
        <v>271</v>
      </c>
      <c r="G54" s="153" t="s">
        <v>265</v>
      </c>
      <c r="H54" s="153" t="s">
        <v>265</v>
      </c>
      <c r="I54" s="153" t="s">
        <v>265</v>
      </c>
      <c r="J54" s="154" t="s">
        <v>265</v>
      </c>
    </row>
  </sheetData>
  <mergeCells count="21">
    <mergeCell ref="J21:J23"/>
    <mergeCell ref="C22:D22"/>
    <mergeCell ref="E22:F22"/>
    <mergeCell ref="A21:A23"/>
    <mergeCell ref="B21:B23"/>
    <mergeCell ref="C21:F21"/>
    <mergeCell ref="G21:G23"/>
    <mergeCell ref="H21:H23"/>
    <mergeCell ref="I21:I23"/>
    <mergeCell ref="A19:J19"/>
    <mergeCell ref="A5:J5"/>
    <mergeCell ref="A7:J7"/>
    <mergeCell ref="A8:J8"/>
    <mergeCell ref="A9:J9"/>
    <mergeCell ref="A10:J10"/>
    <mergeCell ref="A11:J11"/>
    <mergeCell ref="A12:J12"/>
    <mergeCell ref="A13:J13"/>
    <mergeCell ref="A14:J14"/>
    <mergeCell ref="A15:J15"/>
    <mergeCell ref="A16:J16"/>
  </mergeCells>
  <pageMargins left="0.708661417322835" right="0.708661417322835" top="0.748031496062992" bottom="0.748031496062992" header="0.31496062992126" footer="0.31496062992126"/>
  <pageSetup orientation="portrait" paperSize="8" scale="30"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62">
    <pageSetUpPr fitToPage="1"/>
  </sheetPr>
  <dimension ref="A1:AF92"/>
  <sheetViews>
    <sheetView tabSelected="1" view="pageBreakPreview" zoomScale="55" zoomScaleNormal="70" zoomScaleSheetLayoutView="55" workbookViewId="0" topLeftCell="A1">
      <selection pane="topLeft" activeCell="AC62" sqref="AC62"/>
    </sheetView>
  </sheetViews>
  <sheetFormatPr defaultRowHeight="15.75"/>
  <cols>
    <col min="1" max="1" width="15.1428571428571" style="33" customWidth="1"/>
    <col min="2" max="2" width="48.1428571428571" style="33" customWidth="1"/>
    <col min="3" max="6" width="15.1428571428571" style="33" customWidth="1"/>
    <col min="7" max="11" width="15.1428571428571" style="34" customWidth="1"/>
    <col min="12" max="29" width="15.1428571428571" style="33" customWidth="1"/>
    <col min="30" max="16384" width="9.14285714285714" style="33"/>
  </cols>
  <sheetData>
    <row r="1" spans="1:29" ht="18.75">
      <c r="A1" s="34"/>
      <c r="B1" s="34"/>
      <c r="C1" s="34"/>
      <c r="D1" s="34"/>
      <c r="E1" s="34"/>
      <c r="F1" s="34"/>
      <c r="L1" s="34"/>
      <c r="M1" s="34"/>
      <c r="AC1" s="29" t="s">
        <v>65</v>
      </c>
    </row>
    <row r="2" spans="1:29" ht="18.75">
      <c r="A2" s="34"/>
      <c r="B2" s="34"/>
      <c r="C2" s="34"/>
      <c r="D2" s="34"/>
      <c r="E2" s="34"/>
      <c r="F2" s="34"/>
      <c r="L2" s="34"/>
      <c r="M2" s="34"/>
      <c r="AC2" s="13" t="s">
        <v>6</v>
      </c>
    </row>
    <row r="3" spans="1:29" ht="18.75">
      <c r="A3" s="34"/>
      <c r="B3" s="34"/>
      <c r="C3" s="34"/>
      <c r="D3" s="34"/>
      <c r="E3" s="34"/>
      <c r="F3" s="34"/>
      <c r="L3" s="34"/>
      <c r="M3" s="34"/>
      <c r="AC3" s="13" t="s">
        <v>64</v>
      </c>
    </row>
    <row r="4" spans="1:29" ht="18.75" customHeight="1">
      <c r="A4" s="170" t="s">
        <v>354</v>
      </c>
      <c r="B4" s="170"/>
      <c r="C4" s="170"/>
      <c r="D4" s="170"/>
      <c r="E4" s="170"/>
      <c r="F4" s="170"/>
      <c r="G4" s="170"/>
      <c r="H4" s="170"/>
      <c r="I4" s="170"/>
      <c r="J4" s="170"/>
      <c r="K4" s="170"/>
      <c r="L4" s="170"/>
      <c r="M4" s="170"/>
      <c r="N4" s="170"/>
      <c r="O4" s="170"/>
      <c r="P4" s="170"/>
      <c r="Q4" s="170"/>
      <c r="R4" s="170"/>
      <c r="S4" s="170"/>
      <c r="T4" s="170"/>
      <c r="U4" s="170"/>
      <c r="V4" s="170"/>
      <c r="W4" s="170"/>
      <c r="X4" s="170"/>
      <c r="Y4" s="170"/>
      <c r="Z4" s="170"/>
      <c r="AA4" s="170"/>
      <c r="AB4" s="170"/>
      <c r="AC4" s="170"/>
    </row>
    <row r="5" spans="1:29" ht="18.75">
      <c r="A5" s="34"/>
      <c r="B5" s="34"/>
      <c r="C5" s="34"/>
      <c r="D5" s="34"/>
      <c r="E5" s="34"/>
      <c r="F5" s="34"/>
      <c r="L5" s="34"/>
      <c r="M5" s="34"/>
      <c r="AC5" s="13"/>
    </row>
    <row r="6" spans="1:29" ht="15.75">
      <c r="A6" s="182" t="s">
        <v>5</v>
      </c>
      <c r="B6" s="182"/>
      <c r="C6" s="182"/>
      <c r="D6" s="182"/>
      <c r="E6" s="182"/>
      <c r="F6" s="182"/>
      <c r="G6" s="182"/>
      <c r="H6" s="182"/>
      <c r="I6" s="182"/>
      <c r="J6" s="182"/>
      <c r="K6" s="182"/>
      <c r="L6" s="182"/>
      <c r="M6" s="182"/>
      <c r="N6" s="182"/>
      <c r="O6" s="182"/>
      <c r="P6" s="182"/>
      <c r="Q6" s="182"/>
      <c r="R6" s="182"/>
      <c r="S6" s="182"/>
      <c r="T6" s="182"/>
      <c r="U6" s="182"/>
      <c r="V6" s="182"/>
      <c r="W6" s="182"/>
      <c r="X6" s="182"/>
      <c r="Y6" s="182"/>
      <c r="Z6" s="182"/>
      <c r="AA6" s="182"/>
      <c r="AB6" s="182"/>
      <c r="AC6" s="182"/>
    </row>
    <row r="7" spans="1:29" ht="18.75">
      <c r="A7" s="11"/>
      <c r="B7" s="11"/>
      <c r="C7" s="11"/>
      <c r="D7" s="11"/>
      <c r="E7" s="11"/>
      <c r="F7" s="11"/>
      <c r="G7" s="11"/>
      <c r="H7" s="11"/>
      <c r="I7" s="11"/>
      <c r="J7" s="51"/>
      <c r="K7" s="51"/>
      <c r="L7" s="51"/>
      <c r="M7" s="51"/>
      <c r="N7" s="51"/>
      <c r="O7" s="51"/>
      <c r="P7" s="51"/>
      <c r="Q7" s="51"/>
      <c r="R7" s="51"/>
      <c r="S7" s="51"/>
      <c r="T7" s="51"/>
      <c r="U7" s="51"/>
      <c r="V7" s="51"/>
      <c r="W7" s="51"/>
      <c r="X7" s="51"/>
      <c r="Y7" s="51"/>
      <c r="Z7" s="51"/>
      <c r="AA7" s="51"/>
      <c r="AB7" s="51"/>
      <c r="AC7" s="51"/>
    </row>
    <row r="8" spans="1:29" ht="15.75">
      <c r="A8" s="199" t="s">
        <v>355</v>
      </c>
      <c r="B8" s="199"/>
      <c r="C8" s="199"/>
      <c r="D8" s="199"/>
      <c r="E8" s="199"/>
      <c r="F8" s="199"/>
      <c r="G8" s="199"/>
      <c r="H8" s="199"/>
      <c r="I8" s="199"/>
      <c r="J8" s="199"/>
      <c r="K8" s="199"/>
      <c r="L8" s="199"/>
      <c r="M8" s="199"/>
      <c r="N8" s="199"/>
      <c r="O8" s="199"/>
      <c r="P8" s="199"/>
      <c r="Q8" s="199"/>
      <c r="R8" s="199"/>
      <c r="S8" s="199"/>
      <c r="T8" s="199"/>
      <c r="U8" s="199"/>
      <c r="V8" s="199"/>
      <c r="W8" s="199"/>
      <c r="X8" s="199"/>
      <c r="Y8" s="199"/>
      <c r="Z8" s="199"/>
      <c r="AA8" s="199"/>
      <c r="AB8" s="199"/>
      <c r="AC8" s="199"/>
    </row>
    <row r="9" spans="1:29" ht="18.75" customHeight="1">
      <c r="A9" s="171" t="s">
        <v>4</v>
      </c>
      <c r="B9" s="171"/>
      <c r="C9" s="171"/>
      <c r="D9" s="171"/>
      <c r="E9" s="171"/>
      <c r="F9" s="171"/>
      <c r="G9" s="171"/>
      <c r="H9" s="171"/>
      <c r="I9" s="171"/>
      <c r="J9" s="171"/>
      <c r="K9" s="171"/>
      <c r="L9" s="171"/>
      <c r="M9" s="171"/>
      <c r="N9" s="171"/>
      <c r="O9" s="171"/>
      <c r="P9" s="171"/>
      <c r="Q9" s="171"/>
      <c r="R9" s="171"/>
      <c r="S9" s="171"/>
      <c r="T9" s="171"/>
      <c r="U9" s="171"/>
      <c r="V9" s="171"/>
      <c r="W9" s="171"/>
      <c r="X9" s="171"/>
      <c r="Y9" s="171"/>
      <c r="Z9" s="171"/>
      <c r="AA9" s="171"/>
      <c r="AB9" s="171"/>
      <c r="AC9" s="171"/>
    </row>
    <row r="10" spans="1:29" ht="18.75">
      <c r="A10" s="11"/>
      <c r="B10" s="11"/>
      <c r="C10" s="11"/>
      <c r="D10" s="11"/>
      <c r="E10" s="11"/>
      <c r="F10" s="11"/>
      <c r="G10" s="11"/>
      <c r="H10" s="11"/>
      <c r="I10" s="11"/>
      <c r="J10" s="51"/>
      <c r="K10" s="51"/>
      <c r="L10" s="51"/>
      <c r="M10" s="51"/>
      <c r="N10" s="51"/>
      <c r="O10" s="51"/>
      <c r="P10" s="51"/>
      <c r="Q10" s="51"/>
      <c r="R10" s="51"/>
      <c r="S10" s="51"/>
      <c r="T10" s="51"/>
      <c r="U10" s="51"/>
      <c r="V10" s="51"/>
      <c r="W10" s="51"/>
      <c r="X10" s="51"/>
      <c r="Y10" s="51"/>
      <c r="Z10" s="51"/>
      <c r="AA10" s="51"/>
      <c r="AB10" s="51"/>
      <c r="AC10" s="51"/>
    </row>
    <row r="11" spans="1:29" ht="15.75">
      <c r="A11" s="176" t="s">
        <v>356</v>
      </c>
      <c r="B11" s="175"/>
      <c r="C11" s="175"/>
      <c r="D11" s="175"/>
      <c r="E11" s="175"/>
      <c r="F11" s="175"/>
      <c r="G11" s="175"/>
      <c r="H11" s="175"/>
      <c r="I11" s="175"/>
      <c r="J11" s="175"/>
      <c r="K11" s="175"/>
      <c r="L11" s="175"/>
      <c r="M11" s="175"/>
      <c r="N11" s="175"/>
      <c r="O11" s="175"/>
      <c r="P11" s="175"/>
      <c r="Q11" s="175"/>
      <c r="R11" s="175"/>
      <c r="S11" s="175"/>
      <c r="T11" s="175"/>
      <c r="U11" s="175"/>
      <c r="V11" s="175"/>
      <c r="W11" s="175"/>
      <c r="X11" s="175"/>
      <c r="Y11" s="175"/>
      <c r="Z11" s="175"/>
      <c r="AA11" s="175"/>
      <c r="AB11" s="175"/>
      <c r="AC11" s="175"/>
    </row>
    <row r="12" spans="1:29" ht="15.75">
      <c r="A12" s="171" t="s">
        <v>3</v>
      </c>
      <c r="B12" s="171"/>
      <c r="C12" s="171"/>
      <c r="D12" s="171"/>
      <c r="E12" s="171"/>
      <c r="F12" s="171"/>
      <c r="G12" s="171"/>
      <c r="H12" s="171"/>
      <c r="I12" s="171"/>
      <c r="J12" s="171"/>
      <c r="K12" s="171"/>
      <c r="L12" s="171"/>
      <c r="M12" s="171"/>
      <c r="N12" s="171"/>
      <c r="O12" s="171"/>
      <c r="P12" s="171"/>
      <c r="Q12" s="171"/>
      <c r="R12" s="171"/>
      <c r="S12" s="171"/>
      <c r="T12" s="171"/>
      <c r="U12" s="171"/>
      <c r="V12" s="171"/>
      <c r="W12" s="171"/>
      <c r="X12" s="171"/>
      <c r="Y12" s="171"/>
      <c r="Z12" s="171"/>
      <c r="AA12" s="171"/>
      <c r="AB12" s="171"/>
      <c r="AC12" s="171"/>
    </row>
    <row r="13" spans="1:29" ht="16.5" customHeight="1">
      <c r="A13" s="9"/>
      <c r="B13" s="9"/>
      <c r="C13" s="9"/>
      <c r="D13" s="9"/>
      <c r="E13" s="9"/>
      <c r="F13" s="9"/>
      <c r="G13" s="9"/>
      <c r="H13" s="9"/>
      <c r="I13" s="9"/>
      <c r="J13" s="50"/>
      <c r="K13" s="50"/>
      <c r="L13" s="50"/>
      <c r="M13" s="50"/>
      <c r="N13" s="50"/>
      <c r="O13" s="50"/>
      <c r="P13" s="50"/>
      <c r="Q13" s="50"/>
      <c r="R13" s="50"/>
      <c r="S13" s="50"/>
      <c r="T13" s="50"/>
      <c r="U13" s="50"/>
      <c r="V13" s="50"/>
      <c r="W13" s="50"/>
      <c r="X13" s="50"/>
      <c r="Y13" s="50"/>
      <c r="Z13" s="50"/>
      <c r="AA13" s="50"/>
      <c r="AB13" s="50"/>
      <c r="AC13" s="50"/>
    </row>
    <row r="14" spans="1:29" ht="40.5" customHeight="1">
      <c r="A14" s="178" t="s">
        <v>357</v>
      </c>
      <c r="B14" s="178"/>
      <c r="C14" s="178"/>
      <c r="D14" s="178"/>
      <c r="E14" s="178"/>
      <c r="F14" s="178"/>
      <c r="G14" s="178"/>
      <c r="H14" s="178"/>
      <c r="I14" s="178"/>
      <c r="J14" s="178"/>
      <c r="K14" s="178"/>
      <c r="L14" s="178"/>
      <c r="M14" s="178"/>
      <c r="N14" s="178"/>
      <c r="O14" s="178"/>
      <c r="P14" s="178"/>
      <c r="Q14" s="178"/>
      <c r="R14" s="178"/>
      <c r="S14" s="178"/>
      <c r="T14" s="178"/>
      <c r="U14" s="178"/>
      <c r="V14" s="178"/>
      <c r="W14" s="178"/>
      <c r="X14" s="178"/>
      <c r="Y14" s="178"/>
      <c r="Z14" s="178"/>
      <c r="AA14" s="178"/>
      <c r="AB14" s="178"/>
      <c r="AC14" s="178"/>
    </row>
    <row r="15" spans="1:29" ht="15.75" customHeight="1">
      <c r="A15" s="171" t="s">
        <v>2</v>
      </c>
      <c r="B15" s="171"/>
      <c r="C15" s="171"/>
      <c r="D15" s="171"/>
      <c r="E15" s="171"/>
      <c r="F15" s="171"/>
      <c r="G15" s="171"/>
      <c r="H15" s="171"/>
      <c r="I15" s="171"/>
      <c r="J15" s="171"/>
      <c r="K15" s="171"/>
      <c r="L15" s="171"/>
      <c r="M15" s="171"/>
      <c r="N15" s="171"/>
      <c r="O15" s="171"/>
      <c r="P15" s="171"/>
      <c r="Q15" s="171"/>
      <c r="R15" s="171"/>
      <c r="S15" s="171"/>
      <c r="T15" s="171"/>
      <c r="U15" s="171"/>
      <c r="V15" s="171"/>
      <c r="W15" s="171"/>
      <c r="X15" s="171"/>
      <c r="Y15" s="171"/>
      <c r="Z15" s="171"/>
      <c r="AA15" s="171"/>
      <c r="AB15" s="171"/>
      <c r="AC15" s="171"/>
    </row>
    <row r="16" spans="1:29" ht="15.75">
      <c r="A16" s="200"/>
      <c r="B16" s="200"/>
      <c r="C16" s="200"/>
      <c r="D16" s="200"/>
      <c r="E16" s="200"/>
      <c r="F16" s="200"/>
      <c r="G16" s="200"/>
      <c r="H16" s="200"/>
      <c r="I16" s="200"/>
      <c r="J16" s="200"/>
      <c r="K16" s="200"/>
      <c r="L16" s="200"/>
      <c r="M16" s="200"/>
      <c r="N16" s="200"/>
      <c r="O16" s="200"/>
      <c r="P16" s="200"/>
      <c r="Q16" s="200"/>
      <c r="R16" s="200"/>
      <c r="S16" s="200"/>
      <c r="T16" s="200"/>
      <c r="U16" s="200"/>
      <c r="V16" s="200"/>
      <c r="W16" s="200"/>
      <c r="X16" s="200"/>
      <c r="Y16" s="200"/>
      <c r="Z16" s="200"/>
      <c r="AA16" s="200"/>
      <c r="AB16" s="200"/>
      <c r="AC16" s="200"/>
    </row>
    <row r="17" spans="1:29" ht="15.75">
      <c r="A17" s="34"/>
      <c r="L17" s="34"/>
      <c r="M17" s="34"/>
      <c r="N17" s="34"/>
      <c r="O17" s="34"/>
      <c r="P17" s="34"/>
      <c r="Q17" s="34"/>
      <c r="R17" s="34"/>
      <c r="S17" s="34"/>
      <c r="T17" s="34"/>
      <c r="U17" s="34"/>
      <c r="V17" s="34"/>
      <c r="W17" s="34"/>
      <c r="X17" s="34"/>
      <c r="Y17" s="34"/>
      <c r="Z17" s="166" t="s">
        <v>349</v>
      </c>
      <c r="AA17" s="166" t="s">
        <v>262</v>
      </c>
      <c r="AB17" s="166" t="s">
        <v>263</v>
      </c>
      <c r="AC17" s="166" t="s">
        <v>264</v>
      </c>
    </row>
    <row r="18" spans="1:29" ht="15.75">
      <c r="A18" s="206" t="s">
        <v>243</v>
      </c>
      <c r="B18" s="206"/>
      <c r="C18" s="206"/>
      <c r="D18" s="206"/>
      <c r="E18" s="206"/>
      <c r="F18" s="206"/>
      <c r="G18" s="206"/>
      <c r="H18" s="206"/>
      <c r="I18" s="206"/>
      <c r="J18" s="206"/>
      <c r="K18" s="206"/>
      <c r="L18" s="206"/>
      <c r="M18" s="206"/>
      <c r="N18" s="206"/>
      <c r="O18" s="206"/>
      <c r="P18" s="206"/>
      <c r="Q18" s="206"/>
      <c r="R18" s="206"/>
      <c r="S18" s="206"/>
      <c r="T18" s="206"/>
      <c r="U18" s="206"/>
      <c r="V18" s="206"/>
      <c r="W18" s="206"/>
      <c r="X18" s="206"/>
      <c r="Y18" s="206"/>
      <c r="Z18" s="206"/>
      <c r="AA18" s="206"/>
      <c r="AB18" s="206"/>
      <c r="AC18" s="206"/>
    </row>
    <row r="19" spans="1:28" ht="16.5" thickBot="1">
      <c r="A19" s="34"/>
      <c r="B19" s="34"/>
      <c r="C19" s="34"/>
      <c r="D19" s="34"/>
      <c r="E19" s="34"/>
      <c r="F19" s="34"/>
      <c r="L19" s="34"/>
      <c r="M19" s="34"/>
      <c r="N19" s="34"/>
      <c r="O19" s="34"/>
      <c r="P19" s="34"/>
      <c r="Q19" s="34"/>
      <c r="R19" s="34"/>
      <c r="S19" s="34"/>
      <c r="T19" s="34"/>
      <c r="U19" s="34"/>
      <c r="V19" s="34"/>
      <c r="W19" s="34"/>
      <c r="X19" s="34"/>
      <c r="Y19" s="34"/>
      <c r="Z19" s="34"/>
      <c r="AA19" s="34"/>
      <c r="AB19" s="34"/>
    </row>
    <row r="20" spans="1:32" ht="33" customHeight="1">
      <c r="A20" s="201" t="s">
        <v>136</v>
      </c>
      <c r="B20" s="213" t="s">
        <v>135</v>
      </c>
      <c r="C20" s="191" t="s">
        <v>134</v>
      </c>
      <c r="D20" s="191"/>
      <c r="E20" s="204" t="s">
        <v>133</v>
      </c>
      <c r="F20" s="204"/>
      <c r="G20" s="213" t="s">
        <v>353</v>
      </c>
      <c r="H20" s="211" t="s">
        <v>344</v>
      </c>
      <c r="I20" s="212"/>
      <c r="J20" s="212"/>
      <c r="K20" s="212"/>
      <c r="L20" s="211" t="s">
        <v>345</v>
      </c>
      <c r="M20" s="212"/>
      <c r="N20" s="212"/>
      <c r="O20" s="212"/>
      <c r="P20" s="211" t="s">
        <v>348</v>
      </c>
      <c r="Q20" s="212"/>
      <c r="R20" s="212"/>
      <c r="S20" s="212"/>
      <c r="T20" s="211" t="s">
        <v>352</v>
      </c>
      <c r="U20" s="212"/>
      <c r="V20" s="212"/>
      <c r="W20" s="212"/>
      <c r="X20" s="211" t="s">
        <v>283</v>
      </c>
      <c r="Y20" s="212"/>
      <c r="Z20" s="212"/>
      <c r="AA20" s="212"/>
      <c r="AB20" s="207" t="s">
        <v>132</v>
      </c>
      <c r="AC20" s="208"/>
      <c r="AD20" s="49"/>
      <c r="AE20" s="49"/>
      <c r="AF20" s="49"/>
    </row>
    <row r="21" spans="1:29" ht="99.75" customHeight="1">
      <c r="A21" s="202"/>
      <c r="B21" s="214"/>
      <c r="C21" s="192"/>
      <c r="D21" s="192"/>
      <c r="E21" s="205"/>
      <c r="F21" s="205"/>
      <c r="G21" s="214"/>
      <c r="H21" s="192" t="s">
        <v>346</v>
      </c>
      <c r="I21" s="192"/>
      <c r="J21" s="192" t="s">
        <v>130</v>
      </c>
      <c r="K21" s="192"/>
      <c r="L21" s="192" t="s">
        <v>346</v>
      </c>
      <c r="M21" s="192"/>
      <c r="N21" s="192" t="s">
        <v>130</v>
      </c>
      <c r="O21" s="192"/>
      <c r="P21" s="192" t="s">
        <v>346</v>
      </c>
      <c r="Q21" s="192"/>
      <c r="R21" s="192" t="s">
        <v>130</v>
      </c>
      <c r="S21" s="192"/>
      <c r="T21" s="192" t="s">
        <v>346</v>
      </c>
      <c r="U21" s="192"/>
      <c r="V21" s="192" t="s">
        <v>130</v>
      </c>
      <c r="W21" s="192"/>
      <c r="X21" s="192" t="s">
        <v>346</v>
      </c>
      <c r="Y21" s="192"/>
      <c r="Z21" s="192" t="s">
        <v>0</v>
      </c>
      <c r="AA21" s="192"/>
      <c r="AB21" s="209"/>
      <c r="AC21" s="210"/>
    </row>
    <row r="22" spans="1:29" ht="89.25" customHeight="1">
      <c r="A22" s="203"/>
      <c r="B22" s="186"/>
      <c r="C22" s="155" t="s">
        <v>0</v>
      </c>
      <c r="D22" s="155" t="s">
        <v>130</v>
      </c>
      <c r="E22" s="155" t="s">
        <v>275</v>
      </c>
      <c r="F22" s="155" t="s">
        <v>275</v>
      </c>
      <c r="G22" s="186"/>
      <c r="H22" s="48" t="s">
        <v>233</v>
      </c>
      <c r="I22" s="48" t="s">
        <v>234</v>
      </c>
      <c r="J22" s="48" t="s">
        <v>233</v>
      </c>
      <c r="K22" s="48" t="s">
        <v>234</v>
      </c>
      <c r="L22" s="48" t="s">
        <v>233</v>
      </c>
      <c r="M22" s="48" t="s">
        <v>234</v>
      </c>
      <c r="N22" s="48" t="s">
        <v>233</v>
      </c>
      <c r="O22" s="48" t="s">
        <v>234</v>
      </c>
      <c r="P22" s="48" t="s">
        <v>233</v>
      </c>
      <c r="Q22" s="48" t="s">
        <v>234</v>
      </c>
      <c r="R22" s="48" t="s">
        <v>233</v>
      </c>
      <c r="S22" s="48" t="s">
        <v>234</v>
      </c>
      <c r="T22" s="48" t="s">
        <v>233</v>
      </c>
      <c r="U22" s="48" t="s">
        <v>234</v>
      </c>
      <c r="V22" s="48" t="s">
        <v>233</v>
      </c>
      <c r="W22" s="48" t="s">
        <v>234</v>
      </c>
      <c r="X22" s="48" t="s">
        <v>233</v>
      </c>
      <c r="Y22" s="48" t="s">
        <v>234</v>
      </c>
      <c r="Z22" s="48" t="s">
        <v>233</v>
      </c>
      <c r="AA22" s="48" t="s">
        <v>234</v>
      </c>
      <c r="AB22" s="155" t="s">
        <v>131</v>
      </c>
      <c r="AC22" s="156" t="s">
        <v>130</v>
      </c>
    </row>
    <row r="23" spans="1:29" ht="19.5" customHeight="1">
      <c r="A23" s="145">
        <v>1</v>
      </c>
      <c r="B23" s="123">
        <v>2</v>
      </c>
      <c r="C23" s="123">
        <v>3</v>
      </c>
      <c r="D23" s="123">
        <v>4</v>
      </c>
      <c r="E23" s="123">
        <v>5</v>
      </c>
      <c r="F23" s="123">
        <v>6</v>
      </c>
      <c r="G23" s="123">
        <v>7</v>
      </c>
      <c r="H23" s="123">
        <v>8</v>
      </c>
      <c r="I23" s="123">
        <v>9</v>
      </c>
      <c r="J23" s="123">
        <v>10</v>
      </c>
      <c r="K23" s="123">
        <v>11</v>
      </c>
      <c r="L23" s="123">
        <v>12</v>
      </c>
      <c r="M23" s="123">
        <v>13</v>
      </c>
      <c r="N23" s="123">
        <v>14</v>
      </c>
      <c r="O23" s="123">
        <v>15</v>
      </c>
      <c r="P23" s="123">
        <v>16</v>
      </c>
      <c r="Q23" s="123">
        <v>17</v>
      </c>
      <c r="R23" s="123">
        <v>18</v>
      </c>
      <c r="S23" s="123">
        <v>19</v>
      </c>
      <c r="T23" s="123">
        <v>20</v>
      </c>
      <c r="U23" s="123">
        <v>21</v>
      </c>
      <c r="V23" s="123">
        <v>22</v>
      </c>
      <c r="W23" s="123">
        <v>23</v>
      </c>
      <c r="X23" s="123">
        <v>24</v>
      </c>
      <c r="Y23" s="123">
        <v>25</v>
      </c>
      <c r="Z23" s="123">
        <v>26</v>
      </c>
      <c r="AA23" s="123">
        <v>27</v>
      </c>
      <c r="AB23" s="165">
        <v>48</v>
      </c>
      <c r="AC23" s="165">
        <v>49</v>
      </c>
    </row>
    <row r="24" spans="1:29" ht="47.25" customHeight="1">
      <c r="A24" s="157">
        <v>1</v>
      </c>
      <c r="B24" s="158" t="s">
        <v>129</v>
      </c>
      <c r="C24" s="159" t="s">
        <v>265</v>
      </c>
      <c r="D24" s="159">
        <v>9.6557560000000002</v>
      </c>
      <c r="E24" s="159">
        <v>9.6557560000000002</v>
      </c>
      <c r="F24" s="159">
        <v>9.6557560000000002</v>
      </c>
      <c r="G24" s="159">
        <v>0</v>
      </c>
      <c r="H24" s="159" t="s">
        <v>265</v>
      </c>
      <c r="I24" s="159" t="s">
        <v>265</v>
      </c>
      <c r="J24" s="159">
        <v>0</v>
      </c>
      <c r="K24" s="159" t="s">
        <v>265</v>
      </c>
      <c r="L24" s="159" t="s">
        <v>265</v>
      </c>
      <c r="M24" s="159" t="s">
        <v>265</v>
      </c>
      <c r="N24" s="159">
        <v>0</v>
      </c>
      <c r="O24" s="159" t="s">
        <v>265</v>
      </c>
      <c r="P24" s="159" t="s">
        <v>265</v>
      </c>
      <c r="Q24" s="159" t="s">
        <v>265</v>
      </c>
      <c r="R24" s="159">
        <v>0</v>
      </c>
      <c r="S24" s="159" t="s">
        <v>265</v>
      </c>
      <c r="T24" s="159" t="s">
        <v>265</v>
      </c>
      <c r="U24" s="159" t="s">
        <v>265</v>
      </c>
      <c r="V24" s="159">
        <v>9.6557560000000002</v>
      </c>
      <c r="W24" s="159" t="s">
        <v>274</v>
      </c>
      <c r="X24" s="159" t="s">
        <v>265</v>
      </c>
      <c r="Y24" s="159" t="s">
        <v>265</v>
      </c>
      <c r="Z24" s="159">
        <v>0</v>
      </c>
      <c r="AA24" s="159" t="s">
        <v>265</v>
      </c>
      <c r="AB24" s="159" t="str">
        <f>IF(SUM(H24,L24,P24,T24,X24)=0,"нд",SUM(H24,L24,P24,T24,X24))</f>
        <v>нд</v>
      </c>
      <c r="AC24" s="159">
        <f>IF(SUM(J24,N24,R24,V24,Z24)=0,"нд",SUM(J24,N24,R24,V24,Z24))</f>
        <v>9.6557560000000002</v>
      </c>
    </row>
    <row r="25" spans="1:29" ht="24" customHeight="1">
      <c r="A25" s="160" t="s">
        <v>128</v>
      </c>
      <c r="B25" s="32" t="s">
        <v>127</v>
      </c>
      <c r="C25" s="124" t="s">
        <v>265</v>
      </c>
      <c r="D25" s="124">
        <v>0</v>
      </c>
      <c r="E25" s="124">
        <v>0</v>
      </c>
      <c r="F25" s="124">
        <v>0</v>
      </c>
      <c r="G25" s="124" t="s">
        <v>265</v>
      </c>
      <c r="H25" s="124" t="s">
        <v>265</v>
      </c>
      <c r="I25" s="124" t="s">
        <v>265</v>
      </c>
      <c r="J25" s="124" t="s">
        <v>265</v>
      </c>
      <c r="K25" s="124" t="s">
        <v>265</v>
      </c>
      <c r="L25" s="124" t="s">
        <v>265</v>
      </c>
      <c r="M25" s="124" t="s">
        <v>265</v>
      </c>
      <c r="N25" s="124" t="s">
        <v>265</v>
      </c>
      <c r="O25" s="124" t="s">
        <v>265</v>
      </c>
      <c r="P25" s="124" t="s">
        <v>265</v>
      </c>
      <c r="Q25" s="124" t="s">
        <v>265</v>
      </c>
      <c r="R25" s="124" t="s">
        <v>265</v>
      </c>
      <c r="S25" s="124" t="s">
        <v>265</v>
      </c>
      <c r="T25" s="124" t="s">
        <v>265</v>
      </c>
      <c r="U25" s="124" t="s">
        <v>265</v>
      </c>
      <c r="V25" s="124">
        <v>0</v>
      </c>
      <c r="W25" s="124" t="s">
        <v>265</v>
      </c>
      <c r="X25" s="124" t="s">
        <v>265</v>
      </c>
      <c r="Y25" s="124" t="s">
        <v>265</v>
      </c>
      <c r="Z25" s="124">
        <v>0</v>
      </c>
      <c r="AA25" s="124" t="s">
        <v>265</v>
      </c>
      <c r="AB25" s="124" t="str">
        <f t="shared" si="0" ref="AB25:AB64">IF(SUM(H25,L25,P25,T25,X25)=0,"нд",SUM(H25,L25,P25,T25,X25))</f>
        <v>нд</v>
      </c>
      <c r="AC25" s="124" t="str">
        <f t="shared" si="1" ref="AC25:AC64">IF(SUM(J25,N25,R25,V25,Z25)=0,"нд",SUM(J25,N25,R25,V25,Z25))</f>
        <v>нд</v>
      </c>
    </row>
    <row r="26" spans="1:29" ht="15.75">
      <c r="A26" s="160" t="s">
        <v>126</v>
      </c>
      <c r="B26" s="32" t="s">
        <v>125</v>
      </c>
      <c r="C26" s="124" t="s">
        <v>265</v>
      </c>
      <c r="D26" s="124">
        <v>0</v>
      </c>
      <c r="E26" s="124">
        <v>0</v>
      </c>
      <c r="F26" s="124">
        <v>0</v>
      </c>
      <c r="G26" s="124" t="s">
        <v>265</v>
      </c>
      <c r="H26" s="124" t="s">
        <v>265</v>
      </c>
      <c r="I26" s="124" t="s">
        <v>265</v>
      </c>
      <c r="J26" s="124" t="s">
        <v>265</v>
      </c>
      <c r="K26" s="124" t="s">
        <v>265</v>
      </c>
      <c r="L26" s="124" t="s">
        <v>265</v>
      </c>
      <c r="M26" s="124" t="s">
        <v>265</v>
      </c>
      <c r="N26" s="124" t="s">
        <v>265</v>
      </c>
      <c r="O26" s="124" t="s">
        <v>265</v>
      </c>
      <c r="P26" s="124" t="s">
        <v>265</v>
      </c>
      <c r="Q26" s="124" t="s">
        <v>265</v>
      </c>
      <c r="R26" s="124" t="s">
        <v>265</v>
      </c>
      <c r="S26" s="124" t="s">
        <v>265</v>
      </c>
      <c r="T26" s="124" t="s">
        <v>265</v>
      </c>
      <c r="U26" s="124" t="s">
        <v>265</v>
      </c>
      <c r="V26" s="124">
        <v>0</v>
      </c>
      <c r="W26" s="124" t="s">
        <v>265</v>
      </c>
      <c r="X26" s="124" t="s">
        <v>265</v>
      </c>
      <c r="Y26" s="124" t="s">
        <v>265</v>
      </c>
      <c r="Z26" s="124">
        <v>0</v>
      </c>
      <c r="AA26" s="124" t="s">
        <v>265</v>
      </c>
      <c r="AB26" s="124" t="str">
        <f t="shared" si="0"/>
        <v>нд</v>
      </c>
      <c r="AC26" s="124" t="str">
        <f t="shared" si="1"/>
        <v>нд</v>
      </c>
    </row>
    <row r="27" spans="1:29" ht="31.5">
      <c r="A27" s="160" t="s">
        <v>124</v>
      </c>
      <c r="B27" s="32" t="s">
        <v>190</v>
      </c>
      <c r="C27" s="124" t="s">
        <v>265</v>
      </c>
      <c r="D27" s="124">
        <v>9.6557560000000002</v>
      </c>
      <c r="E27" s="124">
        <v>9.6557560000000002</v>
      </c>
      <c r="F27" s="124">
        <v>9.6557560000000002</v>
      </c>
      <c r="G27" s="124" t="s">
        <v>265</v>
      </c>
      <c r="H27" s="124" t="s">
        <v>265</v>
      </c>
      <c r="I27" s="124" t="s">
        <v>265</v>
      </c>
      <c r="J27" s="124" t="s">
        <v>265</v>
      </c>
      <c r="K27" s="124" t="s">
        <v>265</v>
      </c>
      <c r="L27" s="124" t="s">
        <v>265</v>
      </c>
      <c r="M27" s="124" t="s">
        <v>265</v>
      </c>
      <c r="N27" s="124" t="s">
        <v>265</v>
      </c>
      <c r="O27" s="124" t="s">
        <v>265</v>
      </c>
      <c r="P27" s="124" t="s">
        <v>265</v>
      </c>
      <c r="Q27" s="124" t="s">
        <v>265</v>
      </c>
      <c r="R27" s="124" t="s">
        <v>265</v>
      </c>
      <c r="S27" s="124" t="s">
        <v>265</v>
      </c>
      <c r="T27" s="124" t="s">
        <v>265</v>
      </c>
      <c r="U27" s="124" t="s">
        <v>265</v>
      </c>
      <c r="V27" s="124">
        <v>9.6557560000000002</v>
      </c>
      <c r="W27" s="124" t="s">
        <v>274</v>
      </c>
      <c r="X27" s="124" t="s">
        <v>265</v>
      </c>
      <c r="Y27" s="124" t="s">
        <v>265</v>
      </c>
      <c r="Z27" s="124">
        <v>0</v>
      </c>
      <c r="AA27" s="124" t="s">
        <v>265</v>
      </c>
      <c r="AB27" s="124" t="str">
        <f t="shared" si="0"/>
        <v>нд</v>
      </c>
      <c r="AC27" s="124">
        <f t="shared" si="1"/>
        <v>9.6557560000000002</v>
      </c>
    </row>
    <row r="28" spans="1:29" ht="15.75">
      <c r="A28" s="160" t="s">
        <v>123</v>
      </c>
      <c r="B28" s="32" t="s">
        <v>122</v>
      </c>
      <c r="C28" s="124" t="s">
        <v>265</v>
      </c>
      <c r="D28" s="124">
        <v>0</v>
      </c>
      <c r="E28" s="124">
        <v>0</v>
      </c>
      <c r="F28" s="124">
        <v>0</v>
      </c>
      <c r="G28" s="124" t="s">
        <v>265</v>
      </c>
      <c r="H28" s="124" t="s">
        <v>265</v>
      </c>
      <c r="I28" s="124" t="s">
        <v>265</v>
      </c>
      <c r="J28" s="124" t="s">
        <v>265</v>
      </c>
      <c r="K28" s="124" t="s">
        <v>265</v>
      </c>
      <c r="L28" s="124" t="s">
        <v>265</v>
      </c>
      <c r="M28" s="124" t="s">
        <v>265</v>
      </c>
      <c r="N28" s="124" t="s">
        <v>265</v>
      </c>
      <c r="O28" s="124" t="s">
        <v>265</v>
      </c>
      <c r="P28" s="124" t="s">
        <v>265</v>
      </c>
      <c r="Q28" s="124" t="s">
        <v>265</v>
      </c>
      <c r="R28" s="124" t="s">
        <v>265</v>
      </c>
      <c r="S28" s="124" t="s">
        <v>265</v>
      </c>
      <c r="T28" s="124" t="s">
        <v>265</v>
      </c>
      <c r="U28" s="124" t="s">
        <v>265</v>
      </c>
      <c r="V28" s="124">
        <v>0</v>
      </c>
      <c r="W28" s="124" t="s">
        <v>265</v>
      </c>
      <c r="X28" s="124" t="s">
        <v>265</v>
      </c>
      <c r="Y28" s="124" t="s">
        <v>265</v>
      </c>
      <c r="Z28" s="124">
        <v>0</v>
      </c>
      <c r="AA28" s="124" t="s">
        <v>265</v>
      </c>
      <c r="AB28" s="124" t="str">
        <f t="shared" si="0"/>
        <v>нд</v>
      </c>
      <c r="AC28" s="124" t="str">
        <f t="shared" si="1"/>
        <v>нд</v>
      </c>
    </row>
    <row r="29" spans="1:29" ht="15.75">
      <c r="A29" s="160" t="s">
        <v>121</v>
      </c>
      <c r="B29" s="47" t="s">
        <v>120</v>
      </c>
      <c r="C29" s="124" t="s">
        <v>265</v>
      </c>
      <c r="D29" s="124">
        <v>0</v>
      </c>
      <c r="E29" s="124">
        <v>0</v>
      </c>
      <c r="F29" s="124">
        <v>0</v>
      </c>
      <c r="G29" s="124" t="s">
        <v>265</v>
      </c>
      <c r="H29" s="124" t="s">
        <v>265</v>
      </c>
      <c r="I29" s="124" t="s">
        <v>265</v>
      </c>
      <c r="J29" s="124" t="s">
        <v>265</v>
      </c>
      <c r="K29" s="124" t="s">
        <v>265</v>
      </c>
      <c r="L29" s="124" t="s">
        <v>265</v>
      </c>
      <c r="M29" s="124" t="s">
        <v>265</v>
      </c>
      <c r="N29" s="124" t="s">
        <v>265</v>
      </c>
      <c r="O29" s="124" t="s">
        <v>265</v>
      </c>
      <c r="P29" s="124" t="s">
        <v>265</v>
      </c>
      <c r="Q29" s="124" t="s">
        <v>265</v>
      </c>
      <c r="R29" s="124" t="s">
        <v>265</v>
      </c>
      <c r="S29" s="124" t="s">
        <v>265</v>
      </c>
      <c r="T29" s="124" t="s">
        <v>265</v>
      </c>
      <c r="U29" s="124" t="s">
        <v>265</v>
      </c>
      <c r="V29" s="124">
        <v>0</v>
      </c>
      <c r="W29" s="124" t="s">
        <v>265</v>
      </c>
      <c r="X29" s="124" t="s">
        <v>265</v>
      </c>
      <c r="Y29" s="124" t="s">
        <v>265</v>
      </c>
      <c r="Z29" s="124">
        <v>0</v>
      </c>
      <c r="AA29" s="124" t="s">
        <v>265</v>
      </c>
      <c r="AB29" s="124" t="str">
        <f t="shared" si="0"/>
        <v>нд</v>
      </c>
      <c r="AC29" s="124" t="str">
        <f t="shared" si="1"/>
        <v>нд</v>
      </c>
    </row>
    <row r="30" spans="1:29" ht="47.25">
      <c r="A30" s="157" t="s">
        <v>59</v>
      </c>
      <c r="B30" s="158" t="s">
        <v>119</v>
      </c>
      <c r="C30" s="159" t="s">
        <v>265</v>
      </c>
      <c r="D30" s="159">
        <v>8.0464629999999993</v>
      </c>
      <c r="E30" s="159">
        <v>8.0464629999999993</v>
      </c>
      <c r="F30" s="159">
        <v>8.0464629999999993</v>
      </c>
      <c r="G30" s="159">
        <v>0</v>
      </c>
      <c r="H30" s="159" t="s">
        <v>265</v>
      </c>
      <c r="I30" s="159" t="s">
        <v>265</v>
      </c>
      <c r="J30" s="159">
        <v>0</v>
      </c>
      <c r="K30" s="159" t="s">
        <v>265</v>
      </c>
      <c r="L30" s="159" t="s">
        <v>265</v>
      </c>
      <c r="M30" s="159" t="s">
        <v>265</v>
      </c>
      <c r="N30" s="159">
        <v>0</v>
      </c>
      <c r="O30" s="159" t="s">
        <v>265</v>
      </c>
      <c r="P30" s="159" t="s">
        <v>265</v>
      </c>
      <c r="Q30" s="159" t="s">
        <v>265</v>
      </c>
      <c r="R30" s="159">
        <v>0</v>
      </c>
      <c r="S30" s="159" t="s">
        <v>265</v>
      </c>
      <c r="T30" s="159" t="s">
        <v>265</v>
      </c>
      <c r="U30" s="159" t="s">
        <v>265</v>
      </c>
      <c r="V30" s="159">
        <v>8.0464629999999993</v>
      </c>
      <c r="W30" s="159" t="s">
        <v>274</v>
      </c>
      <c r="X30" s="159" t="s">
        <v>265</v>
      </c>
      <c r="Y30" s="159" t="s">
        <v>265</v>
      </c>
      <c r="Z30" s="159">
        <v>0</v>
      </c>
      <c r="AA30" s="159" t="s">
        <v>265</v>
      </c>
      <c r="AB30" s="159" t="str">
        <f t="shared" si="0"/>
        <v>нд</v>
      </c>
      <c r="AC30" s="159">
        <f t="shared" si="1"/>
        <v>8.0464629999999993</v>
      </c>
    </row>
    <row r="31" spans="1:29" ht="15.75">
      <c r="A31" s="161" t="s">
        <v>118</v>
      </c>
      <c r="B31" s="32" t="s">
        <v>117</v>
      </c>
      <c r="C31" s="124" t="s">
        <v>265</v>
      </c>
      <c r="D31" s="124">
        <v>0.61211899999999997</v>
      </c>
      <c r="E31" s="124">
        <v>0.61211899999999997</v>
      </c>
      <c r="F31" s="124">
        <v>0.61211899999999997</v>
      </c>
      <c r="G31" s="124">
        <v>0</v>
      </c>
      <c r="H31" s="124" t="s">
        <v>265</v>
      </c>
      <c r="I31" s="124" t="s">
        <v>265</v>
      </c>
      <c r="J31" s="124">
        <v>0</v>
      </c>
      <c r="K31" s="124" t="s">
        <v>265</v>
      </c>
      <c r="L31" s="124" t="s">
        <v>265</v>
      </c>
      <c r="M31" s="124" t="s">
        <v>265</v>
      </c>
      <c r="N31" s="124">
        <v>0</v>
      </c>
      <c r="O31" s="124" t="s">
        <v>265</v>
      </c>
      <c r="P31" s="124" t="s">
        <v>265</v>
      </c>
      <c r="Q31" s="124" t="s">
        <v>265</v>
      </c>
      <c r="R31" s="124">
        <v>0</v>
      </c>
      <c r="S31" s="124" t="s">
        <v>265</v>
      </c>
      <c r="T31" s="124" t="s">
        <v>265</v>
      </c>
      <c r="U31" s="124" t="s">
        <v>265</v>
      </c>
      <c r="V31" s="124">
        <v>0.61211899999999997</v>
      </c>
      <c r="W31" s="124" t="s">
        <v>274</v>
      </c>
      <c r="X31" s="124" t="s">
        <v>265</v>
      </c>
      <c r="Y31" s="124" t="s">
        <v>265</v>
      </c>
      <c r="Z31" s="124">
        <v>0</v>
      </c>
      <c r="AA31" s="124" t="s">
        <v>265</v>
      </c>
      <c r="AB31" s="124" t="str">
        <f t="shared" si="0"/>
        <v>нд</v>
      </c>
      <c r="AC31" s="124">
        <f t="shared" si="1"/>
        <v>0.61211899999999997</v>
      </c>
    </row>
    <row r="32" spans="1:29" ht="31.5">
      <c r="A32" s="161" t="s">
        <v>116</v>
      </c>
      <c r="B32" s="32" t="s">
        <v>115</v>
      </c>
      <c r="C32" s="124" t="s">
        <v>265</v>
      </c>
      <c r="D32" s="124">
        <v>7.1509289999999996</v>
      </c>
      <c r="E32" s="124">
        <v>7.1509289999999996</v>
      </c>
      <c r="F32" s="124">
        <v>7.1509289999999996</v>
      </c>
      <c r="G32" s="124">
        <v>0</v>
      </c>
      <c r="H32" s="124" t="s">
        <v>265</v>
      </c>
      <c r="I32" s="124" t="s">
        <v>265</v>
      </c>
      <c r="J32" s="124">
        <v>0</v>
      </c>
      <c r="K32" s="124" t="s">
        <v>265</v>
      </c>
      <c r="L32" s="124" t="s">
        <v>265</v>
      </c>
      <c r="M32" s="124" t="s">
        <v>265</v>
      </c>
      <c r="N32" s="124">
        <v>0</v>
      </c>
      <c r="O32" s="124" t="s">
        <v>265</v>
      </c>
      <c r="P32" s="124" t="s">
        <v>265</v>
      </c>
      <c r="Q32" s="124" t="s">
        <v>265</v>
      </c>
      <c r="R32" s="124">
        <v>0</v>
      </c>
      <c r="S32" s="124" t="s">
        <v>265</v>
      </c>
      <c r="T32" s="124" t="s">
        <v>265</v>
      </c>
      <c r="U32" s="124" t="s">
        <v>265</v>
      </c>
      <c r="V32" s="124">
        <v>7.1509289999999996</v>
      </c>
      <c r="W32" s="124" t="s">
        <v>274</v>
      </c>
      <c r="X32" s="124" t="s">
        <v>265</v>
      </c>
      <c r="Y32" s="124" t="s">
        <v>265</v>
      </c>
      <c r="Z32" s="124">
        <v>0</v>
      </c>
      <c r="AA32" s="124" t="s">
        <v>265</v>
      </c>
      <c r="AB32" s="124" t="str">
        <f t="shared" si="0"/>
        <v>нд</v>
      </c>
      <c r="AC32" s="124">
        <f t="shared" si="1"/>
        <v>7.1509289999999996</v>
      </c>
    </row>
    <row r="33" spans="1:29" ht="15.75">
      <c r="A33" s="161" t="s">
        <v>114</v>
      </c>
      <c r="B33" s="32" t="s">
        <v>113</v>
      </c>
      <c r="C33" s="124" t="s">
        <v>265</v>
      </c>
      <c r="D33" s="124">
        <v>0</v>
      </c>
      <c r="E33" s="124">
        <v>0</v>
      </c>
      <c r="F33" s="124">
        <v>0</v>
      </c>
      <c r="G33" s="124">
        <v>0</v>
      </c>
      <c r="H33" s="124" t="s">
        <v>265</v>
      </c>
      <c r="I33" s="124" t="s">
        <v>265</v>
      </c>
      <c r="J33" s="124">
        <v>0</v>
      </c>
      <c r="K33" s="124" t="s">
        <v>265</v>
      </c>
      <c r="L33" s="124" t="s">
        <v>265</v>
      </c>
      <c r="M33" s="124" t="s">
        <v>265</v>
      </c>
      <c r="N33" s="124">
        <v>0</v>
      </c>
      <c r="O33" s="124" t="s">
        <v>265</v>
      </c>
      <c r="P33" s="124" t="s">
        <v>265</v>
      </c>
      <c r="Q33" s="124" t="s">
        <v>265</v>
      </c>
      <c r="R33" s="124">
        <v>0</v>
      </c>
      <c r="S33" s="124" t="s">
        <v>265</v>
      </c>
      <c r="T33" s="124" t="s">
        <v>265</v>
      </c>
      <c r="U33" s="124" t="s">
        <v>265</v>
      </c>
      <c r="V33" s="124">
        <v>0</v>
      </c>
      <c r="W33" s="124" t="s">
        <v>265</v>
      </c>
      <c r="X33" s="124" t="s">
        <v>265</v>
      </c>
      <c r="Y33" s="124" t="s">
        <v>265</v>
      </c>
      <c r="Z33" s="124">
        <v>0</v>
      </c>
      <c r="AA33" s="124" t="s">
        <v>265</v>
      </c>
      <c r="AB33" s="124" t="str">
        <f t="shared" si="0"/>
        <v>нд</v>
      </c>
      <c r="AC33" s="124" t="str">
        <f t="shared" si="1"/>
        <v>нд</v>
      </c>
    </row>
    <row r="34" spans="1:29" ht="15.75">
      <c r="A34" s="161" t="s">
        <v>112</v>
      </c>
      <c r="B34" s="32" t="s">
        <v>111</v>
      </c>
      <c r="C34" s="124" t="s">
        <v>265</v>
      </c>
      <c r="D34" s="124">
        <v>0.28341499999999997</v>
      </c>
      <c r="E34" s="124">
        <v>0.28341499999999997</v>
      </c>
      <c r="F34" s="124">
        <v>0.28341499999999997</v>
      </c>
      <c r="G34" s="124">
        <v>0</v>
      </c>
      <c r="H34" s="124" t="s">
        <v>265</v>
      </c>
      <c r="I34" s="124" t="s">
        <v>265</v>
      </c>
      <c r="J34" s="124">
        <v>0</v>
      </c>
      <c r="K34" s="124" t="s">
        <v>265</v>
      </c>
      <c r="L34" s="124" t="s">
        <v>265</v>
      </c>
      <c r="M34" s="124" t="s">
        <v>265</v>
      </c>
      <c r="N34" s="124">
        <v>0</v>
      </c>
      <c r="O34" s="124" t="s">
        <v>265</v>
      </c>
      <c r="P34" s="124" t="s">
        <v>265</v>
      </c>
      <c r="Q34" s="124" t="s">
        <v>265</v>
      </c>
      <c r="R34" s="124">
        <v>0</v>
      </c>
      <c r="S34" s="124" t="s">
        <v>265</v>
      </c>
      <c r="T34" s="124" t="s">
        <v>265</v>
      </c>
      <c r="U34" s="124" t="s">
        <v>265</v>
      </c>
      <c r="V34" s="124">
        <v>0.28341499999999997</v>
      </c>
      <c r="W34" s="124" t="s">
        <v>274</v>
      </c>
      <c r="X34" s="124" t="s">
        <v>265</v>
      </c>
      <c r="Y34" s="124" t="s">
        <v>265</v>
      </c>
      <c r="Z34" s="124">
        <v>0</v>
      </c>
      <c r="AA34" s="124" t="s">
        <v>265</v>
      </c>
      <c r="AB34" s="124" t="str">
        <f t="shared" si="0"/>
        <v>нд</v>
      </c>
      <c r="AC34" s="124">
        <f t="shared" si="1"/>
        <v>0.28341499999999997</v>
      </c>
    </row>
    <row r="35" spans="1:29" ht="31.5">
      <c r="A35" s="157" t="s">
        <v>58</v>
      </c>
      <c r="B35" s="158" t="s">
        <v>110</v>
      </c>
      <c r="C35" s="159" t="s">
        <v>350</v>
      </c>
      <c r="D35" s="159" t="s">
        <v>350</v>
      </c>
      <c r="E35" s="159" t="s">
        <v>350</v>
      </c>
      <c r="F35" s="159" t="s">
        <v>350</v>
      </c>
      <c r="G35" s="159" t="s">
        <v>350</v>
      </c>
      <c r="H35" s="159" t="s">
        <v>350</v>
      </c>
      <c r="I35" s="159" t="s">
        <v>350</v>
      </c>
      <c r="J35" s="159" t="s">
        <v>350</v>
      </c>
      <c r="K35" s="159" t="s">
        <v>350</v>
      </c>
      <c r="L35" s="159" t="s">
        <v>350</v>
      </c>
      <c r="M35" s="159" t="s">
        <v>350</v>
      </c>
      <c r="N35" s="159" t="s">
        <v>350</v>
      </c>
      <c r="O35" s="159" t="s">
        <v>350</v>
      </c>
      <c r="P35" s="159" t="s">
        <v>350</v>
      </c>
      <c r="Q35" s="159" t="s">
        <v>350</v>
      </c>
      <c r="R35" s="159" t="s">
        <v>350</v>
      </c>
      <c r="S35" s="159" t="s">
        <v>350</v>
      </c>
      <c r="T35" s="159" t="s">
        <v>350</v>
      </c>
      <c r="U35" s="159" t="s">
        <v>350</v>
      </c>
      <c r="V35" s="159" t="s">
        <v>350</v>
      </c>
      <c r="W35" s="159" t="s">
        <v>350</v>
      </c>
      <c r="X35" s="159" t="s">
        <v>350</v>
      </c>
      <c r="Y35" s="159" t="s">
        <v>350</v>
      </c>
      <c r="Z35" s="159" t="s">
        <v>350</v>
      </c>
      <c r="AA35" s="159" t="s">
        <v>350</v>
      </c>
      <c r="AB35" s="159" t="str">
        <f t="shared" si="0"/>
        <v>нд</v>
      </c>
      <c r="AC35" s="159" t="str">
        <f t="shared" si="1"/>
        <v>нд</v>
      </c>
    </row>
    <row r="36" spans="1:29" ht="31.5">
      <c r="A36" s="160" t="s">
        <v>109</v>
      </c>
      <c r="B36" s="45" t="s">
        <v>108</v>
      </c>
      <c r="C36" s="124" t="s">
        <v>265</v>
      </c>
      <c r="D36" s="124" t="s">
        <v>265</v>
      </c>
      <c r="E36" s="124" t="s">
        <v>265</v>
      </c>
      <c r="F36" s="124" t="s">
        <v>265</v>
      </c>
      <c r="G36" s="124" t="s">
        <v>265</v>
      </c>
      <c r="H36" s="124" t="s">
        <v>265</v>
      </c>
      <c r="I36" s="124" t="s">
        <v>265</v>
      </c>
      <c r="J36" s="124" t="s">
        <v>265</v>
      </c>
      <c r="K36" s="124" t="s">
        <v>265</v>
      </c>
      <c r="L36" s="124" t="s">
        <v>265</v>
      </c>
      <c r="M36" s="124" t="s">
        <v>265</v>
      </c>
      <c r="N36" s="124" t="s">
        <v>265</v>
      </c>
      <c r="O36" s="124" t="s">
        <v>265</v>
      </c>
      <c r="P36" s="124" t="s">
        <v>265</v>
      </c>
      <c r="Q36" s="124" t="s">
        <v>265</v>
      </c>
      <c r="R36" s="124" t="s">
        <v>265</v>
      </c>
      <c r="S36" s="124" t="s">
        <v>265</v>
      </c>
      <c r="T36" s="124" t="s">
        <v>265</v>
      </c>
      <c r="U36" s="124" t="s">
        <v>265</v>
      </c>
      <c r="V36" s="124" t="s">
        <v>265</v>
      </c>
      <c r="W36" s="124" t="s">
        <v>265</v>
      </c>
      <c r="X36" s="124" t="s">
        <v>265</v>
      </c>
      <c r="Y36" s="124" t="s">
        <v>265</v>
      </c>
      <c r="Z36" s="124" t="s">
        <v>265</v>
      </c>
      <c r="AA36" s="124" t="s">
        <v>265</v>
      </c>
      <c r="AB36" s="124" t="str">
        <f t="shared" si="0"/>
        <v>нд</v>
      </c>
      <c r="AC36" s="124" t="str">
        <f t="shared" si="1"/>
        <v>нд</v>
      </c>
    </row>
    <row r="37" spans="1:29" ht="15.75">
      <c r="A37" s="160" t="s">
        <v>107</v>
      </c>
      <c r="B37" s="45" t="s">
        <v>97</v>
      </c>
      <c r="C37" s="124" t="s">
        <v>265</v>
      </c>
      <c r="D37" s="124">
        <v>0</v>
      </c>
      <c r="E37" s="124">
        <v>0</v>
      </c>
      <c r="F37" s="124">
        <v>0</v>
      </c>
      <c r="G37" s="124">
        <v>0</v>
      </c>
      <c r="H37" s="124" t="s">
        <v>265</v>
      </c>
      <c r="I37" s="124" t="s">
        <v>265</v>
      </c>
      <c r="J37" s="124">
        <v>0</v>
      </c>
      <c r="K37" s="124" t="s">
        <v>265</v>
      </c>
      <c r="L37" s="124" t="s">
        <v>265</v>
      </c>
      <c r="M37" s="124" t="s">
        <v>265</v>
      </c>
      <c r="N37" s="124">
        <v>0</v>
      </c>
      <c r="O37" s="124" t="s">
        <v>265</v>
      </c>
      <c r="P37" s="124" t="s">
        <v>265</v>
      </c>
      <c r="Q37" s="124" t="s">
        <v>265</v>
      </c>
      <c r="R37" s="124">
        <v>0</v>
      </c>
      <c r="S37" s="124" t="s">
        <v>265</v>
      </c>
      <c r="T37" s="124" t="s">
        <v>265</v>
      </c>
      <c r="U37" s="124" t="s">
        <v>265</v>
      </c>
      <c r="V37" s="124">
        <v>0</v>
      </c>
      <c r="W37" s="124" t="s">
        <v>265</v>
      </c>
      <c r="X37" s="124" t="s">
        <v>265</v>
      </c>
      <c r="Y37" s="124" t="s">
        <v>265</v>
      </c>
      <c r="Z37" s="124">
        <v>0</v>
      </c>
      <c r="AA37" s="124" t="s">
        <v>265</v>
      </c>
      <c r="AB37" s="124" t="str">
        <f t="shared" si="0"/>
        <v>нд</v>
      </c>
      <c r="AC37" s="124" t="str">
        <f t="shared" si="1"/>
        <v>нд</v>
      </c>
    </row>
    <row r="38" spans="1:29" ht="15.75">
      <c r="A38" s="160" t="s">
        <v>106</v>
      </c>
      <c r="B38" s="45" t="s">
        <v>95</v>
      </c>
      <c r="C38" s="124" t="s">
        <v>265</v>
      </c>
      <c r="D38" s="124">
        <v>0</v>
      </c>
      <c r="E38" s="124">
        <v>0</v>
      </c>
      <c r="F38" s="124">
        <v>0</v>
      </c>
      <c r="G38" s="124">
        <v>0</v>
      </c>
      <c r="H38" s="124" t="s">
        <v>265</v>
      </c>
      <c r="I38" s="124" t="s">
        <v>265</v>
      </c>
      <c r="J38" s="124">
        <v>0</v>
      </c>
      <c r="K38" s="124" t="s">
        <v>265</v>
      </c>
      <c r="L38" s="124" t="s">
        <v>265</v>
      </c>
      <c r="M38" s="124" t="s">
        <v>265</v>
      </c>
      <c r="N38" s="124">
        <v>0</v>
      </c>
      <c r="O38" s="124" t="s">
        <v>265</v>
      </c>
      <c r="P38" s="124" t="s">
        <v>265</v>
      </c>
      <c r="Q38" s="124" t="s">
        <v>265</v>
      </c>
      <c r="R38" s="124">
        <v>0</v>
      </c>
      <c r="S38" s="124" t="s">
        <v>265</v>
      </c>
      <c r="T38" s="124" t="s">
        <v>265</v>
      </c>
      <c r="U38" s="124" t="s">
        <v>265</v>
      </c>
      <c r="V38" s="124">
        <v>0</v>
      </c>
      <c r="W38" s="124" t="s">
        <v>265</v>
      </c>
      <c r="X38" s="124" t="s">
        <v>265</v>
      </c>
      <c r="Y38" s="124" t="s">
        <v>265</v>
      </c>
      <c r="Z38" s="124">
        <v>0</v>
      </c>
      <c r="AA38" s="124" t="s">
        <v>265</v>
      </c>
      <c r="AB38" s="124" t="str">
        <f t="shared" si="0"/>
        <v>нд</v>
      </c>
      <c r="AC38" s="124" t="str">
        <f t="shared" si="1"/>
        <v>нд</v>
      </c>
    </row>
    <row r="39" spans="1:29" ht="31.5">
      <c r="A39" s="160" t="s">
        <v>105</v>
      </c>
      <c r="B39" s="32" t="s">
        <v>93</v>
      </c>
      <c r="C39" s="124" t="s">
        <v>265</v>
      </c>
      <c r="D39" s="124" t="s">
        <v>265</v>
      </c>
      <c r="E39" s="124" t="s">
        <v>265</v>
      </c>
      <c r="F39" s="124" t="s">
        <v>265</v>
      </c>
      <c r="G39" s="124" t="s">
        <v>265</v>
      </c>
      <c r="H39" s="124" t="s">
        <v>265</v>
      </c>
      <c r="I39" s="124" t="s">
        <v>265</v>
      </c>
      <c r="J39" s="124" t="s">
        <v>265</v>
      </c>
      <c r="K39" s="124" t="s">
        <v>265</v>
      </c>
      <c r="L39" s="124" t="s">
        <v>265</v>
      </c>
      <c r="M39" s="124" t="s">
        <v>265</v>
      </c>
      <c r="N39" s="124" t="s">
        <v>265</v>
      </c>
      <c r="O39" s="124" t="s">
        <v>265</v>
      </c>
      <c r="P39" s="124" t="s">
        <v>265</v>
      </c>
      <c r="Q39" s="124" t="s">
        <v>265</v>
      </c>
      <c r="R39" s="124" t="s">
        <v>265</v>
      </c>
      <c r="S39" s="124" t="s">
        <v>265</v>
      </c>
      <c r="T39" s="124" t="s">
        <v>265</v>
      </c>
      <c r="U39" s="124" t="s">
        <v>265</v>
      </c>
      <c r="V39" s="124" t="s">
        <v>265</v>
      </c>
      <c r="W39" s="124" t="s">
        <v>265</v>
      </c>
      <c r="X39" s="124" t="s">
        <v>265</v>
      </c>
      <c r="Y39" s="124" t="s">
        <v>265</v>
      </c>
      <c r="Z39" s="124" t="s">
        <v>265</v>
      </c>
      <c r="AA39" s="124" t="s">
        <v>265</v>
      </c>
      <c r="AB39" s="124" t="str">
        <f t="shared" si="0"/>
        <v>нд</v>
      </c>
      <c r="AC39" s="124" t="str">
        <f t="shared" si="1"/>
        <v>нд</v>
      </c>
    </row>
    <row r="40" spans="1:29" ht="31.5">
      <c r="A40" s="160" t="s">
        <v>104</v>
      </c>
      <c r="B40" s="32" t="s">
        <v>91</v>
      </c>
      <c r="C40" s="124" t="s">
        <v>265</v>
      </c>
      <c r="D40" s="124" t="s">
        <v>265</v>
      </c>
      <c r="E40" s="124" t="s">
        <v>265</v>
      </c>
      <c r="F40" s="124" t="s">
        <v>265</v>
      </c>
      <c r="G40" s="124" t="s">
        <v>265</v>
      </c>
      <c r="H40" s="124" t="s">
        <v>265</v>
      </c>
      <c r="I40" s="124" t="s">
        <v>265</v>
      </c>
      <c r="J40" s="124" t="s">
        <v>265</v>
      </c>
      <c r="K40" s="124" t="s">
        <v>265</v>
      </c>
      <c r="L40" s="124" t="s">
        <v>265</v>
      </c>
      <c r="M40" s="124" t="s">
        <v>265</v>
      </c>
      <c r="N40" s="124" t="s">
        <v>265</v>
      </c>
      <c r="O40" s="124" t="s">
        <v>265</v>
      </c>
      <c r="P40" s="124" t="s">
        <v>265</v>
      </c>
      <c r="Q40" s="124" t="s">
        <v>265</v>
      </c>
      <c r="R40" s="124" t="s">
        <v>265</v>
      </c>
      <c r="S40" s="124" t="s">
        <v>265</v>
      </c>
      <c r="T40" s="124" t="s">
        <v>265</v>
      </c>
      <c r="U40" s="124" t="s">
        <v>265</v>
      </c>
      <c r="V40" s="124" t="s">
        <v>265</v>
      </c>
      <c r="W40" s="124" t="s">
        <v>265</v>
      </c>
      <c r="X40" s="124" t="s">
        <v>265</v>
      </c>
      <c r="Y40" s="124" t="s">
        <v>265</v>
      </c>
      <c r="Z40" s="124" t="s">
        <v>265</v>
      </c>
      <c r="AA40" s="124" t="s">
        <v>265</v>
      </c>
      <c r="AB40" s="124" t="str">
        <f t="shared" si="0"/>
        <v>нд</v>
      </c>
      <c r="AC40" s="124" t="str">
        <f t="shared" si="1"/>
        <v>нд</v>
      </c>
    </row>
    <row r="41" spans="1:29" ht="15.75">
      <c r="A41" s="160" t="s">
        <v>103</v>
      </c>
      <c r="B41" s="32" t="s">
        <v>89</v>
      </c>
      <c r="C41" s="124" t="s">
        <v>265</v>
      </c>
      <c r="D41" s="124">
        <v>1.325</v>
      </c>
      <c r="E41" s="124">
        <v>1.325</v>
      </c>
      <c r="F41" s="124">
        <v>1.325</v>
      </c>
      <c r="G41" s="124">
        <v>0</v>
      </c>
      <c r="H41" s="124" t="s">
        <v>265</v>
      </c>
      <c r="I41" s="124" t="s">
        <v>265</v>
      </c>
      <c r="J41" s="124">
        <v>0</v>
      </c>
      <c r="K41" s="124" t="s">
        <v>265</v>
      </c>
      <c r="L41" s="124" t="s">
        <v>265</v>
      </c>
      <c r="M41" s="124" t="s">
        <v>265</v>
      </c>
      <c r="N41" s="124">
        <v>0</v>
      </c>
      <c r="O41" s="124" t="s">
        <v>265</v>
      </c>
      <c r="P41" s="124" t="s">
        <v>265</v>
      </c>
      <c r="Q41" s="124" t="s">
        <v>265</v>
      </c>
      <c r="R41" s="124">
        <v>0</v>
      </c>
      <c r="S41" s="124" t="s">
        <v>265</v>
      </c>
      <c r="T41" s="124" t="s">
        <v>265</v>
      </c>
      <c r="U41" s="124" t="s">
        <v>265</v>
      </c>
      <c r="V41" s="124">
        <v>1.325</v>
      </c>
      <c r="W41" s="124" t="s">
        <v>274</v>
      </c>
      <c r="X41" s="124" t="s">
        <v>265</v>
      </c>
      <c r="Y41" s="124" t="s">
        <v>265</v>
      </c>
      <c r="Z41" s="124">
        <v>0</v>
      </c>
      <c r="AA41" s="124" t="s">
        <v>265</v>
      </c>
      <c r="AB41" s="124" t="str">
        <f t="shared" si="0"/>
        <v>нд</v>
      </c>
      <c r="AC41" s="124">
        <f t="shared" si="1"/>
        <v>1.325</v>
      </c>
    </row>
    <row r="42" spans="1:29" ht="18.75">
      <c r="A42" s="160" t="s">
        <v>102</v>
      </c>
      <c r="B42" s="45" t="s">
        <v>87</v>
      </c>
      <c r="C42" s="124" t="s">
        <v>265</v>
      </c>
      <c r="D42" s="124">
        <v>0</v>
      </c>
      <c r="E42" s="124">
        <v>0</v>
      </c>
      <c r="F42" s="124">
        <v>0</v>
      </c>
      <c r="G42" s="124">
        <v>0</v>
      </c>
      <c r="H42" s="124" t="s">
        <v>265</v>
      </c>
      <c r="I42" s="124" t="s">
        <v>265</v>
      </c>
      <c r="J42" s="124">
        <v>0</v>
      </c>
      <c r="K42" s="124" t="s">
        <v>265</v>
      </c>
      <c r="L42" s="124" t="s">
        <v>265</v>
      </c>
      <c r="M42" s="124" t="s">
        <v>265</v>
      </c>
      <c r="N42" s="124">
        <v>0</v>
      </c>
      <c r="O42" s="124" t="s">
        <v>265</v>
      </c>
      <c r="P42" s="124" t="s">
        <v>265</v>
      </c>
      <c r="Q42" s="124" t="s">
        <v>265</v>
      </c>
      <c r="R42" s="124">
        <v>0</v>
      </c>
      <c r="S42" s="124" t="s">
        <v>265</v>
      </c>
      <c r="T42" s="124" t="s">
        <v>265</v>
      </c>
      <c r="U42" s="124" t="s">
        <v>265</v>
      </c>
      <c r="V42" s="124">
        <v>0</v>
      </c>
      <c r="W42" s="124" t="s">
        <v>265</v>
      </c>
      <c r="X42" s="124" t="s">
        <v>265</v>
      </c>
      <c r="Y42" s="124" t="s">
        <v>265</v>
      </c>
      <c r="Z42" s="124">
        <v>0</v>
      </c>
      <c r="AA42" s="124" t="s">
        <v>265</v>
      </c>
      <c r="AB42" s="124" t="str">
        <f t="shared" si="0"/>
        <v>нд</v>
      </c>
      <c r="AC42" s="124" t="str">
        <f t="shared" si="1"/>
        <v>нд</v>
      </c>
    </row>
    <row r="43" spans="1:29" ht="48.75" customHeight="1">
      <c r="A43" s="157" t="s">
        <v>57</v>
      </c>
      <c r="B43" s="158" t="s">
        <v>101</v>
      </c>
      <c r="C43" s="159" t="s">
        <v>350</v>
      </c>
      <c r="D43" s="159" t="s">
        <v>350</v>
      </c>
      <c r="E43" s="159" t="s">
        <v>350</v>
      </c>
      <c r="F43" s="159" t="s">
        <v>350</v>
      </c>
      <c r="G43" s="159" t="s">
        <v>350</v>
      </c>
      <c r="H43" s="159" t="s">
        <v>350</v>
      </c>
      <c r="I43" s="159" t="s">
        <v>350</v>
      </c>
      <c r="J43" s="159" t="s">
        <v>350</v>
      </c>
      <c r="K43" s="159" t="s">
        <v>350</v>
      </c>
      <c r="L43" s="159" t="s">
        <v>350</v>
      </c>
      <c r="M43" s="159" t="s">
        <v>350</v>
      </c>
      <c r="N43" s="159" t="s">
        <v>350</v>
      </c>
      <c r="O43" s="159" t="s">
        <v>350</v>
      </c>
      <c r="P43" s="159" t="s">
        <v>350</v>
      </c>
      <c r="Q43" s="159" t="s">
        <v>350</v>
      </c>
      <c r="R43" s="159" t="s">
        <v>350</v>
      </c>
      <c r="S43" s="159" t="s">
        <v>350</v>
      </c>
      <c r="T43" s="159" t="s">
        <v>350</v>
      </c>
      <c r="U43" s="159" t="s">
        <v>350</v>
      </c>
      <c r="V43" s="159" t="s">
        <v>350</v>
      </c>
      <c r="W43" s="159" t="s">
        <v>350</v>
      </c>
      <c r="X43" s="159" t="s">
        <v>350</v>
      </c>
      <c r="Y43" s="159" t="s">
        <v>350</v>
      </c>
      <c r="Z43" s="159" t="s">
        <v>350</v>
      </c>
      <c r="AA43" s="159" t="s">
        <v>350</v>
      </c>
      <c r="AB43" s="159" t="str">
        <f t="shared" si="0"/>
        <v>нд</v>
      </c>
      <c r="AC43" s="159" t="str">
        <f t="shared" si="1"/>
        <v>нд</v>
      </c>
    </row>
    <row r="44" spans="1:29" ht="15.75">
      <c r="A44" s="160" t="s">
        <v>100</v>
      </c>
      <c r="B44" s="32" t="s">
        <v>99</v>
      </c>
      <c r="C44" s="124" t="s">
        <v>265</v>
      </c>
      <c r="D44" s="124" t="s">
        <v>265</v>
      </c>
      <c r="E44" s="124" t="s">
        <v>265</v>
      </c>
      <c r="F44" s="124" t="s">
        <v>265</v>
      </c>
      <c r="G44" s="124" t="s">
        <v>265</v>
      </c>
      <c r="H44" s="124" t="s">
        <v>265</v>
      </c>
      <c r="I44" s="124" t="s">
        <v>265</v>
      </c>
      <c r="J44" s="124" t="s">
        <v>265</v>
      </c>
      <c r="K44" s="124" t="s">
        <v>265</v>
      </c>
      <c r="L44" s="124" t="s">
        <v>265</v>
      </c>
      <c r="M44" s="124" t="s">
        <v>265</v>
      </c>
      <c r="N44" s="124" t="s">
        <v>265</v>
      </c>
      <c r="O44" s="124" t="s">
        <v>265</v>
      </c>
      <c r="P44" s="124" t="s">
        <v>265</v>
      </c>
      <c r="Q44" s="124" t="s">
        <v>265</v>
      </c>
      <c r="R44" s="124" t="s">
        <v>265</v>
      </c>
      <c r="S44" s="124" t="s">
        <v>265</v>
      </c>
      <c r="T44" s="124" t="s">
        <v>265</v>
      </c>
      <c r="U44" s="124" t="s">
        <v>265</v>
      </c>
      <c r="V44" s="124" t="s">
        <v>265</v>
      </c>
      <c r="W44" s="124" t="s">
        <v>265</v>
      </c>
      <c r="X44" s="124" t="s">
        <v>265</v>
      </c>
      <c r="Y44" s="124" t="s">
        <v>265</v>
      </c>
      <c r="Z44" s="124" t="s">
        <v>265</v>
      </c>
      <c r="AA44" s="124" t="s">
        <v>265</v>
      </c>
      <c r="AB44" s="124" t="str">
        <f t="shared" si="0"/>
        <v>нд</v>
      </c>
      <c r="AC44" s="124" t="str">
        <f t="shared" si="1"/>
        <v>нд</v>
      </c>
    </row>
    <row r="45" spans="1:29" ht="15.75">
      <c r="A45" s="160" t="s">
        <v>98</v>
      </c>
      <c r="B45" s="32" t="s">
        <v>97</v>
      </c>
      <c r="C45" s="124" t="s">
        <v>265</v>
      </c>
      <c r="D45" s="124">
        <v>0</v>
      </c>
      <c r="E45" s="124">
        <v>0</v>
      </c>
      <c r="F45" s="124">
        <v>0</v>
      </c>
      <c r="G45" s="124">
        <v>0</v>
      </c>
      <c r="H45" s="124" t="s">
        <v>265</v>
      </c>
      <c r="I45" s="124" t="s">
        <v>265</v>
      </c>
      <c r="J45" s="124">
        <v>0</v>
      </c>
      <c r="K45" s="124" t="s">
        <v>265</v>
      </c>
      <c r="L45" s="124" t="s">
        <v>265</v>
      </c>
      <c r="M45" s="124" t="s">
        <v>265</v>
      </c>
      <c r="N45" s="124">
        <v>0</v>
      </c>
      <c r="O45" s="124" t="s">
        <v>265</v>
      </c>
      <c r="P45" s="124" t="s">
        <v>265</v>
      </c>
      <c r="Q45" s="124" t="s">
        <v>265</v>
      </c>
      <c r="R45" s="124">
        <v>0</v>
      </c>
      <c r="S45" s="124" t="s">
        <v>265</v>
      </c>
      <c r="T45" s="124" t="s">
        <v>265</v>
      </c>
      <c r="U45" s="124" t="s">
        <v>265</v>
      </c>
      <c r="V45" s="124">
        <v>0</v>
      </c>
      <c r="W45" s="124" t="s">
        <v>265</v>
      </c>
      <c r="X45" s="124" t="s">
        <v>265</v>
      </c>
      <c r="Y45" s="124" t="s">
        <v>265</v>
      </c>
      <c r="Z45" s="124">
        <v>0</v>
      </c>
      <c r="AA45" s="124" t="s">
        <v>265</v>
      </c>
      <c r="AB45" s="124" t="str">
        <f t="shared" si="0"/>
        <v>нд</v>
      </c>
      <c r="AC45" s="124" t="str">
        <f t="shared" si="1"/>
        <v>нд</v>
      </c>
    </row>
    <row r="46" spans="1:29" ht="15.75">
      <c r="A46" s="160" t="s">
        <v>96</v>
      </c>
      <c r="B46" s="32" t="s">
        <v>95</v>
      </c>
      <c r="C46" s="124" t="s">
        <v>265</v>
      </c>
      <c r="D46" s="124">
        <v>0</v>
      </c>
      <c r="E46" s="124">
        <v>0</v>
      </c>
      <c r="F46" s="124">
        <v>0</v>
      </c>
      <c r="G46" s="124">
        <v>0</v>
      </c>
      <c r="H46" s="124" t="s">
        <v>265</v>
      </c>
      <c r="I46" s="124" t="s">
        <v>265</v>
      </c>
      <c r="J46" s="124">
        <v>0</v>
      </c>
      <c r="K46" s="124" t="s">
        <v>265</v>
      </c>
      <c r="L46" s="124" t="s">
        <v>265</v>
      </c>
      <c r="M46" s="124" t="s">
        <v>265</v>
      </c>
      <c r="N46" s="124">
        <v>0</v>
      </c>
      <c r="O46" s="124" t="s">
        <v>265</v>
      </c>
      <c r="P46" s="124" t="s">
        <v>265</v>
      </c>
      <c r="Q46" s="124" t="s">
        <v>265</v>
      </c>
      <c r="R46" s="124">
        <v>0</v>
      </c>
      <c r="S46" s="124" t="s">
        <v>265</v>
      </c>
      <c r="T46" s="124" t="s">
        <v>265</v>
      </c>
      <c r="U46" s="124" t="s">
        <v>265</v>
      </c>
      <c r="V46" s="124">
        <v>0</v>
      </c>
      <c r="W46" s="124" t="s">
        <v>265</v>
      </c>
      <c r="X46" s="124" t="s">
        <v>265</v>
      </c>
      <c r="Y46" s="124" t="s">
        <v>265</v>
      </c>
      <c r="Z46" s="124">
        <v>0</v>
      </c>
      <c r="AA46" s="124" t="s">
        <v>265</v>
      </c>
      <c r="AB46" s="124" t="str">
        <f t="shared" si="0"/>
        <v>нд</v>
      </c>
      <c r="AC46" s="124" t="str">
        <f t="shared" si="1"/>
        <v>нд</v>
      </c>
    </row>
    <row r="47" spans="1:29" ht="31.5">
      <c r="A47" s="160" t="s">
        <v>94</v>
      </c>
      <c r="B47" s="32" t="s">
        <v>93</v>
      </c>
      <c r="C47" s="124" t="s">
        <v>265</v>
      </c>
      <c r="D47" s="124" t="s">
        <v>265</v>
      </c>
      <c r="E47" s="124" t="s">
        <v>265</v>
      </c>
      <c r="F47" s="124" t="s">
        <v>265</v>
      </c>
      <c r="G47" s="124" t="s">
        <v>265</v>
      </c>
      <c r="H47" s="124" t="s">
        <v>265</v>
      </c>
      <c r="I47" s="124" t="s">
        <v>265</v>
      </c>
      <c r="J47" s="124" t="s">
        <v>265</v>
      </c>
      <c r="K47" s="124" t="s">
        <v>265</v>
      </c>
      <c r="L47" s="124" t="s">
        <v>265</v>
      </c>
      <c r="M47" s="124" t="s">
        <v>265</v>
      </c>
      <c r="N47" s="124" t="s">
        <v>265</v>
      </c>
      <c r="O47" s="124" t="s">
        <v>265</v>
      </c>
      <c r="P47" s="124" t="s">
        <v>265</v>
      </c>
      <c r="Q47" s="124" t="s">
        <v>265</v>
      </c>
      <c r="R47" s="124" t="s">
        <v>265</v>
      </c>
      <c r="S47" s="124" t="s">
        <v>265</v>
      </c>
      <c r="T47" s="124" t="s">
        <v>265</v>
      </c>
      <c r="U47" s="124" t="s">
        <v>265</v>
      </c>
      <c r="V47" s="124" t="s">
        <v>265</v>
      </c>
      <c r="W47" s="124" t="s">
        <v>265</v>
      </c>
      <c r="X47" s="124" t="s">
        <v>265</v>
      </c>
      <c r="Y47" s="124" t="s">
        <v>265</v>
      </c>
      <c r="Z47" s="124" t="s">
        <v>265</v>
      </c>
      <c r="AA47" s="124" t="s">
        <v>265</v>
      </c>
      <c r="AB47" s="124" t="str">
        <f t="shared" si="0"/>
        <v>нд</v>
      </c>
      <c r="AC47" s="124" t="str">
        <f t="shared" si="1"/>
        <v>нд</v>
      </c>
    </row>
    <row r="48" spans="1:29" ht="31.5">
      <c r="A48" s="160" t="s">
        <v>92</v>
      </c>
      <c r="B48" s="32" t="s">
        <v>91</v>
      </c>
      <c r="C48" s="124" t="s">
        <v>265</v>
      </c>
      <c r="D48" s="124" t="s">
        <v>265</v>
      </c>
      <c r="E48" s="124" t="s">
        <v>265</v>
      </c>
      <c r="F48" s="124" t="s">
        <v>265</v>
      </c>
      <c r="G48" s="124" t="s">
        <v>265</v>
      </c>
      <c r="H48" s="124" t="s">
        <v>265</v>
      </c>
      <c r="I48" s="124" t="s">
        <v>265</v>
      </c>
      <c r="J48" s="124" t="s">
        <v>265</v>
      </c>
      <c r="K48" s="124" t="s">
        <v>265</v>
      </c>
      <c r="L48" s="124" t="s">
        <v>265</v>
      </c>
      <c r="M48" s="124" t="s">
        <v>265</v>
      </c>
      <c r="N48" s="124" t="s">
        <v>265</v>
      </c>
      <c r="O48" s="124" t="s">
        <v>265</v>
      </c>
      <c r="P48" s="124" t="s">
        <v>265</v>
      </c>
      <c r="Q48" s="124" t="s">
        <v>265</v>
      </c>
      <c r="R48" s="124" t="s">
        <v>265</v>
      </c>
      <c r="S48" s="124" t="s">
        <v>265</v>
      </c>
      <c r="T48" s="124" t="s">
        <v>265</v>
      </c>
      <c r="U48" s="124" t="s">
        <v>265</v>
      </c>
      <c r="V48" s="124" t="s">
        <v>265</v>
      </c>
      <c r="W48" s="124" t="s">
        <v>265</v>
      </c>
      <c r="X48" s="124" t="s">
        <v>265</v>
      </c>
      <c r="Y48" s="124" t="s">
        <v>265</v>
      </c>
      <c r="Z48" s="124" t="s">
        <v>265</v>
      </c>
      <c r="AA48" s="124" t="s">
        <v>265</v>
      </c>
      <c r="AB48" s="124" t="str">
        <f t="shared" si="0"/>
        <v>нд</v>
      </c>
      <c r="AC48" s="124" t="str">
        <f t="shared" si="1"/>
        <v>нд</v>
      </c>
    </row>
    <row r="49" spans="1:29" ht="15.75">
      <c r="A49" s="160" t="s">
        <v>90</v>
      </c>
      <c r="B49" s="32" t="s">
        <v>89</v>
      </c>
      <c r="C49" s="124" t="s">
        <v>265</v>
      </c>
      <c r="D49" s="124">
        <v>1.325</v>
      </c>
      <c r="E49" s="124">
        <v>1.325</v>
      </c>
      <c r="F49" s="124">
        <v>1.325</v>
      </c>
      <c r="G49" s="124">
        <v>0</v>
      </c>
      <c r="H49" s="124" t="s">
        <v>265</v>
      </c>
      <c r="I49" s="124" t="s">
        <v>265</v>
      </c>
      <c r="J49" s="124">
        <v>0</v>
      </c>
      <c r="K49" s="124" t="s">
        <v>265</v>
      </c>
      <c r="L49" s="124" t="s">
        <v>265</v>
      </c>
      <c r="M49" s="124" t="s">
        <v>265</v>
      </c>
      <c r="N49" s="124">
        <v>0</v>
      </c>
      <c r="O49" s="124" t="s">
        <v>265</v>
      </c>
      <c r="P49" s="124" t="s">
        <v>265</v>
      </c>
      <c r="Q49" s="124" t="s">
        <v>265</v>
      </c>
      <c r="R49" s="124">
        <v>0</v>
      </c>
      <c r="S49" s="124" t="s">
        <v>265</v>
      </c>
      <c r="T49" s="124" t="s">
        <v>265</v>
      </c>
      <c r="U49" s="124" t="s">
        <v>265</v>
      </c>
      <c r="V49" s="124">
        <v>1.325</v>
      </c>
      <c r="W49" s="124" t="s">
        <v>274</v>
      </c>
      <c r="X49" s="124" t="s">
        <v>265</v>
      </c>
      <c r="Y49" s="124" t="s">
        <v>265</v>
      </c>
      <c r="Z49" s="124">
        <v>0</v>
      </c>
      <c r="AA49" s="124" t="s">
        <v>265</v>
      </c>
      <c r="AB49" s="124" t="str">
        <f t="shared" si="0"/>
        <v>нд</v>
      </c>
      <c r="AC49" s="124">
        <f t="shared" si="1"/>
        <v>1.325</v>
      </c>
    </row>
    <row r="50" spans="1:29" ht="18.75">
      <c r="A50" s="160" t="s">
        <v>88</v>
      </c>
      <c r="B50" s="45" t="s">
        <v>87</v>
      </c>
      <c r="C50" s="124" t="s">
        <v>265</v>
      </c>
      <c r="D50" s="124">
        <v>0</v>
      </c>
      <c r="E50" s="124">
        <v>0</v>
      </c>
      <c r="F50" s="124">
        <v>0</v>
      </c>
      <c r="G50" s="124">
        <v>0</v>
      </c>
      <c r="H50" s="124" t="s">
        <v>265</v>
      </c>
      <c r="I50" s="124" t="s">
        <v>265</v>
      </c>
      <c r="J50" s="124">
        <v>0</v>
      </c>
      <c r="K50" s="124" t="s">
        <v>265</v>
      </c>
      <c r="L50" s="124" t="s">
        <v>265</v>
      </c>
      <c r="M50" s="124" t="s">
        <v>265</v>
      </c>
      <c r="N50" s="124">
        <v>0</v>
      </c>
      <c r="O50" s="124" t="s">
        <v>265</v>
      </c>
      <c r="P50" s="124" t="s">
        <v>265</v>
      </c>
      <c r="Q50" s="124" t="s">
        <v>265</v>
      </c>
      <c r="R50" s="124">
        <v>0</v>
      </c>
      <c r="S50" s="124" t="s">
        <v>265</v>
      </c>
      <c r="T50" s="124" t="s">
        <v>265</v>
      </c>
      <c r="U50" s="124" t="s">
        <v>265</v>
      </c>
      <c r="V50" s="124">
        <v>0</v>
      </c>
      <c r="W50" s="124" t="s">
        <v>265</v>
      </c>
      <c r="X50" s="124" t="s">
        <v>265</v>
      </c>
      <c r="Y50" s="124" t="s">
        <v>265</v>
      </c>
      <c r="Z50" s="124">
        <v>0</v>
      </c>
      <c r="AA50" s="124" t="s">
        <v>265</v>
      </c>
      <c r="AB50" s="124" t="str">
        <f t="shared" si="0"/>
        <v>нд</v>
      </c>
      <c r="AC50" s="124" t="str">
        <f t="shared" si="1"/>
        <v>нд</v>
      </c>
    </row>
    <row r="51" spans="1:29" ht="35.25" customHeight="1">
      <c r="A51" s="157" t="s">
        <v>55</v>
      </c>
      <c r="B51" s="158" t="s">
        <v>86</v>
      </c>
      <c r="C51" s="159" t="s">
        <v>350</v>
      </c>
      <c r="D51" s="159" t="s">
        <v>350</v>
      </c>
      <c r="E51" s="159" t="s">
        <v>350</v>
      </c>
      <c r="F51" s="159" t="s">
        <v>350</v>
      </c>
      <c r="G51" s="159" t="s">
        <v>350</v>
      </c>
      <c r="H51" s="159" t="s">
        <v>350</v>
      </c>
      <c r="I51" s="159" t="s">
        <v>350</v>
      </c>
      <c r="J51" s="159" t="s">
        <v>350</v>
      </c>
      <c r="K51" s="159" t="s">
        <v>350</v>
      </c>
      <c r="L51" s="159" t="s">
        <v>350</v>
      </c>
      <c r="M51" s="159" t="s">
        <v>350</v>
      </c>
      <c r="N51" s="159" t="s">
        <v>350</v>
      </c>
      <c r="O51" s="159" t="s">
        <v>350</v>
      </c>
      <c r="P51" s="159" t="s">
        <v>350</v>
      </c>
      <c r="Q51" s="159" t="s">
        <v>350</v>
      </c>
      <c r="R51" s="159" t="s">
        <v>350</v>
      </c>
      <c r="S51" s="159" t="s">
        <v>350</v>
      </c>
      <c r="T51" s="159" t="s">
        <v>350</v>
      </c>
      <c r="U51" s="159" t="s">
        <v>350</v>
      </c>
      <c r="V51" s="159" t="s">
        <v>350</v>
      </c>
      <c r="W51" s="159" t="s">
        <v>350</v>
      </c>
      <c r="X51" s="159" t="s">
        <v>350</v>
      </c>
      <c r="Y51" s="159" t="s">
        <v>350</v>
      </c>
      <c r="Z51" s="159" t="s">
        <v>350</v>
      </c>
      <c r="AA51" s="159" t="s">
        <v>350</v>
      </c>
      <c r="AB51" s="159" t="str">
        <f t="shared" si="0"/>
        <v>нд</v>
      </c>
      <c r="AC51" s="159" t="str">
        <f t="shared" si="1"/>
        <v>нд</v>
      </c>
    </row>
    <row r="52" spans="1:29" ht="15.75">
      <c r="A52" s="160" t="s">
        <v>85</v>
      </c>
      <c r="B52" s="32" t="s">
        <v>84</v>
      </c>
      <c r="C52" s="124" t="s">
        <v>265</v>
      </c>
      <c r="D52" s="124">
        <v>8.0464629999999993</v>
      </c>
      <c r="E52" s="124">
        <v>8.0464629999999993</v>
      </c>
      <c r="F52" s="124">
        <v>8.0464629999999993</v>
      </c>
      <c r="G52" s="124">
        <v>0</v>
      </c>
      <c r="H52" s="124" t="s">
        <v>265</v>
      </c>
      <c r="I52" s="124" t="s">
        <v>265</v>
      </c>
      <c r="J52" s="124">
        <v>0</v>
      </c>
      <c r="K52" s="124" t="s">
        <v>265</v>
      </c>
      <c r="L52" s="124" t="s">
        <v>265</v>
      </c>
      <c r="M52" s="124" t="s">
        <v>265</v>
      </c>
      <c r="N52" s="124">
        <v>0</v>
      </c>
      <c r="O52" s="124" t="s">
        <v>265</v>
      </c>
      <c r="P52" s="124" t="s">
        <v>265</v>
      </c>
      <c r="Q52" s="124" t="s">
        <v>265</v>
      </c>
      <c r="R52" s="124">
        <v>0</v>
      </c>
      <c r="S52" s="124" t="s">
        <v>265</v>
      </c>
      <c r="T52" s="124" t="s">
        <v>265</v>
      </c>
      <c r="U52" s="124" t="s">
        <v>265</v>
      </c>
      <c r="V52" s="124">
        <v>8.0464629999999993</v>
      </c>
      <c r="W52" s="124" t="s">
        <v>274</v>
      </c>
      <c r="X52" s="124" t="s">
        <v>265</v>
      </c>
      <c r="Y52" s="124" t="s">
        <v>265</v>
      </c>
      <c r="Z52" s="124">
        <v>0</v>
      </c>
      <c r="AA52" s="124" t="s">
        <v>265</v>
      </c>
      <c r="AB52" s="124" t="str">
        <f t="shared" si="0"/>
        <v>нд</v>
      </c>
      <c r="AC52" s="124">
        <f t="shared" si="1"/>
        <v>8.0464629999999993</v>
      </c>
    </row>
    <row r="53" spans="1:29" ht="15.75">
      <c r="A53" s="160" t="s">
        <v>83</v>
      </c>
      <c r="B53" s="32" t="s">
        <v>77</v>
      </c>
      <c r="C53" s="124" t="s">
        <v>265</v>
      </c>
      <c r="D53" s="124" t="s">
        <v>265</v>
      </c>
      <c r="E53" s="124" t="s">
        <v>265</v>
      </c>
      <c r="F53" s="124" t="s">
        <v>265</v>
      </c>
      <c r="G53" s="124" t="s">
        <v>265</v>
      </c>
      <c r="H53" s="124" t="s">
        <v>265</v>
      </c>
      <c r="I53" s="124" t="s">
        <v>265</v>
      </c>
      <c r="J53" s="124" t="s">
        <v>265</v>
      </c>
      <c r="K53" s="124" t="s">
        <v>265</v>
      </c>
      <c r="L53" s="124" t="s">
        <v>265</v>
      </c>
      <c r="M53" s="124" t="s">
        <v>265</v>
      </c>
      <c r="N53" s="124" t="s">
        <v>265</v>
      </c>
      <c r="O53" s="124" t="s">
        <v>265</v>
      </c>
      <c r="P53" s="124" t="s">
        <v>265</v>
      </c>
      <c r="Q53" s="124" t="s">
        <v>265</v>
      </c>
      <c r="R53" s="124" t="s">
        <v>265</v>
      </c>
      <c r="S53" s="124" t="s">
        <v>265</v>
      </c>
      <c r="T53" s="124" t="s">
        <v>265</v>
      </c>
      <c r="U53" s="124" t="s">
        <v>265</v>
      </c>
      <c r="V53" s="124" t="s">
        <v>265</v>
      </c>
      <c r="W53" s="124" t="s">
        <v>265</v>
      </c>
      <c r="X53" s="124" t="s">
        <v>265</v>
      </c>
      <c r="Y53" s="124" t="s">
        <v>265</v>
      </c>
      <c r="Z53" s="124" t="s">
        <v>265</v>
      </c>
      <c r="AA53" s="124" t="s">
        <v>265</v>
      </c>
      <c r="AB53" s="124" t="str">
        <f t="shared" si="0"/>
        <v>нд</v>
      </c>
      <c r="AC53" s="124" t="str">
        <f t="shared" si="1"/>
        <v>нд</v>
      </c>
    </row>
    <row r="54" spans="1:29" ht="15.75">
      <c r="A54" s="160" t="s">
        <v>82</v>
      </c>
      <c r="B54" s="45" t="s">
        <v>76</v>
      </c>
      <c r="C54" s="124" t="s">
        <v>265</v>
      </c>
      <c r="D54" s="124">
        <v>0</v>
      </c>
      <c r="E54" s="124">
        <v>0</v>
      </c>
      <c r="F54" s="124">
        <v>0</v>
      </c>
      <c r="G54" s="124">
        <v>0</v>
      </c>
      <c r="H54" s="124" t="s">
        <v>265</v>
      </c>
      <c r="I54" s="124" t="s">
        <v>265</v>
      </c>
      <c r="J54" s="124">
        <v>0</v>
      </c>
      <c r="K54" s="124" t="s">
        <v>265</v>
      </c>
      <c r="L54" s="124" t="s">
        <v>265</v>
      </c>
      <c r="M54" s="124" t="s">
        <v>265</v>
      </c>
      <c r="N54" s="124">
        <v>0</v>
      </c>
      <c r="O54" s="124" t="s">
        <v>265</v>
      </c>
      <c r="P54" s="124" t="s">
        <v>265</v>
      </c>
      <c r="Q54" s="124" t="s">
        <v>265</v>
      </c>
      <c r="R54" s="124">
        <v>0</v>
      </c>
      <c r="S54" s="124" t="s">
        <v>265</v>
      </c>
      <c r="T54" s="124" t="s">
        <v>265</v>
      </c>
      <c r="U54" s="124" t="s">
        <v>265</v>
      </c>
      <c r="V54" s="124">
        <v>0</v>
      </c>
      <c r="W54" s="124" t="s">
        <v>265</v>
      </c>
      <c r="X54" s="124" t="s">
        <v>265</v>
      </c>
      <c r="Y54" s="124" t="s">
        <v>265</v>
      </c>
      <c r="Z54" s="124">
        <v>0</v>
      </c>
      <c r="AA54" s="124" t="s">
        <v>265</v>
      </c>
      <c r="AB54" s="124" t="str">
        <f t="shared" si="0"/>
        <v>нд</v>
      </c>
      <c r="AC54" s="124" t="str">
        <f t="shared" si="1"/>
        <v>нд</v>
      </c>
    </row>
    <row r="55" spans="1:29" ht="15.75">
      <c r="A55" s="160" t="s">
        <v>81</v>
      </c>
      <c r="B55" s="45" t="s">
        <v>75</v>
      </c>
      <c r="C55" s="124" t="s">
        <v>265</v>
      </c>
      <c r="D55" s="124">
        <v>0</v>
      </c>
      <c r="E55" s="124">
        <v>0</v>
      </c>
      <c r="F55" s="124">
        <v>0</v>
      </c>
      <c r="G55" s="124">
        <v>0</v>
      </c>
      <c r="H55" s="124" t="s">
        <v>265</v>
      </c>
      <c r="I55" s="124" t="s">
        <v>265</v>
      </c>
      <c r="J55" s="124">
        <v>0</v>
      </c>
      <c r="K55" s="124" t="s">
        <v>265</v>
      </c>
      <c r="L55" s="124" t="s">
        <v>265</v>
      </c>
      <c r="M55" s="124" t="s">
        <v>265</v>
      </c>
      <c r="N55" s="124">
        <v>0</v>
      </c>
      <c r="O55" s="124" t="s">
        <v>265</v>
      </c>
      <c r="P55" s="124" t="s">
        <v>265</v>
      </c>
      <c r="Q55" s="124" t="s">
        <v>265</v>
      </c>
      <c r="R55" s="124">
        <v>0</v>
      </c>
      <c r="S55" s="124" t="s">
        <v>265</v>
      </c>
      <c r="T55" s="124" t="s">
        <v>265</v>
      </c>
      <c r="U55" s="124" t="s">
        <v>265</v>
      </c>
      <c r="V55" s="124">
        <v>0</v>
      </c>
      <c r="W55" s="124" t="s">
        <v>265</v>
      </c>
      <c r="X55" s="124" t="s">
        <v>265</v>
      </c>
      <c r="Y55" s="124" t="s">
        <v>265</v>
      </c>
      <c r="Z55" s="124">
        <v>0</v>
      </c>
      <c r="AA55" s="124" t="s">
        <v>265</v>
      </c>
      <c r="AB55" s="124" t="str">
        <f t="shared" si="0"/>
        <v>нд</v>
      </c>
      <c r="AC55" s="124" t="str">
        <f t="shared" si="1"/>
        <v>нд</v>
      </c>
    </row>
    <row r="56" spans="1:29" ht="15.75">
      <c r="A56" s="160" t="s">
        <v>80</v>
      </c>
      <c r="B56" s="45" t="s">
        <v>74</v>
      </c>
      <c r="C56" s="124" t="s">
        <v>265</v>
      </c>
      <c r="D56" s="124">
        <v>1.325</v>
      </c>
      <c r="E56" s="124">
        <v>1.325</v>
      </c>
      <c r="F56" s="124">
        <v>1.325</v>
      </c>
      <c r="G56" s="124">
        <v>0</v>
      </c>
      <c r="H56" s="124" t="s">
        <v>265</v>
      </c>
      <c r="I56" s="124" t="s">
        <v>265</v>
      </c>
      <c r="J56" s="124">
        <v>0</v>
      </c>
      <c r="K56" s="124" t="s">
        <v>265</v>
      </c>
      <c r="L56" s="124" t="s">
        <v>265</v>
      </c>
      <c r="M56" s="124" t="s">
        <v>265</v>
      </c>
      <c r="N56" s="124">
        <v>0</v>
      </c>
      <c r="O56" s="124" t="s">
        <v>265</v>
      </c>
      <c r="P56" s="124" t="s">
        <v>265</v>
      </c>
      <c r="Q56" s="124" t="s">
        <v>265</v>
      </c>
      <c r="R56" s="124">
        <v>0</v>
      </c>
      <c r="S56" s="124" t="s">
        <v>265</v>
      </c>
      <c r="T56" s="124" t="s">
        <v>265</v>
      </c>
      <c r="U56" s="124" t="s">
        <v>265</v>
      </c>
      <c r="V56" s="124">
        <v>1.325</v>
      </c>
      <c r="W56" s="124" t="s">
        <v>274</v>
      </c>
      <c r="X56" s="124" t="s">
        <v>265</v>
      </c>
      <c r="Y56" s="124" t="s">
        <v>265</v>
      </c>
      <c r="Z56" s="124">
        <v>0</v>
      </c>
      <c r="AA56" s="124" t="s">
        <v>265</v>
      </c>
      <c r="AB56" s="124" t="str">
        <f t="shared" si="0"/>
        <v>нд</v>
      </c>
      <c r="AC56" s="124">
        <f t="shared" si="1"/>
        <v>1.325</v>
      </c>
    </row>
    <row r="57" spans="1:29" ht="18.75">
      <c r="A57" s="160" t="s">
        <v>79</v>
      </c>
      <c r="B57" s="45" t="s">
        <v>73</v>
      </c>
      <c r="C57" s="124" t="s">
        <v>265</v>
      </c>
      <c r="D57" s="124">
        <v>0</v>
      </c>
      <c r="E57" s="124">
        <v>0</v>
      </c>
      <c r="F57" s="124">
        <v>0</v>
      </c>
      <c r="G57" s="124">
        <v>0</v>
      </c>
      <c r="H57" s="124" t="s">
        <v>265</v>
      </c>
      <c r="I57" s="124" t="s">
        <v>265</v>
      </c>
      <c r="J57" s="124">
        <v>0</v>
      </c>
      <c r="K57" s="124" t="s">
        <v>265</v>
      </c>
      <c r="L57" s="124" t="s">
        <v>265</v>
      </c>
      <c r="M57" s="124" t="s">
        <v>265</v>
      </c>
      <c r="N57" s="124">
        <v>0</v>
      </c>
      <c r="O57" s="124" t="s">
        <v>265</v>
      </c>
      <c r="P57" s="124" t="s">
        <v>265</v>
      </c>
      <c r="Q57" s="124" t="s">
        <v>265</v>
      </c>
      <c r="R57" s="124">
        <v>0</v>
      </c>
      <c r="S57" s="124" t="s">
        <v>265</v>
      </c>
      <c r="T57" s="124" t="s">
        <v>265</v>
      </c>
      <c r="U57" s="124" t="s">
        <v>265</v>
      </c>
      <c r="V57" s="124">
        <v>0</v>
      </c>
      <c r="W57" s="124" t="s">
        <v>265</v>
      </c>
      <c r="X57" s="124" t="s">
        <v>265</v>
      </c>
      <c r="Y57" s="124" t="s">
        <v>265</v>
      </c>
      <c r="Z57" s="124">
        <v>0</v>
      </c>
      <c r="AA57" s="124" t="s">
        <v>265</v>
      </c>
      <c r="AB57" s="124" t="str">
        <f t="shared" si="0"/>
        <v>нд</v>
      </c>
      <c r="AC57" s="124" t="str">
        <f t="shared" si="1"/>
        <v>нд</v>
      </c>
    </row>
    <row r="58" spans="1:29" ht="36.75" customHeight="1">
      <c r="A58" s="157" t="s">
        <v>54</v>
      </c>
      <c r="B58" s="158" t="s">
        <v>177</v>
      </c>
      <c r="C58" s="159" t="s">
        <v>265</v>
      </c>
      <c r="D58" s="159" t="s">
        <v>265</v>
      </c>
      <c r="E58" s="159" t="s">
        <v>265</v>
      </c>
      <c r="F58" s="159" t="s">
        <v>265</v>
      </c>
      <c r="G58" s="159" t="s">
        <v>265</v>
      </c>
      <c r="H58" s="159" t="s">
        <v>265</v>
      </c>
      <c r="I58" s="159" t="s">
        <v>265</v>
      </c>
      <c r="J58" s="159" t="s">
        <v>265</v>
      </c>
      <c r="K58" s="159" t="s">
        <v>265</v>
      </c>
      <c r="L58" s="159" t="s">
        <v>265</v>
      </c>
      <c r="M58" s="159" t="s">
        <v>265</v>
      </c>
      <c r="N58" s="159" t="s">
        <v>265</v>
      </c>
      <c r="O58" s="159" t="s">
        <v>265</v>
      </c>
      <c r="P58" s="159" t="s">
        <v>265</v>
      </c>
      <c r="Q58" s="159" t="s">
        <v>265</v>
      </c>
      <c r="R58" s="159" t="s">
        <v>265</v>
      </c>
      <c r="S58" s="159" t="s">
        <v>265</v>
      </c>
      <c r="T58" s="159" t="s">
        <v>265</v>
      </c>
      <c r="U58" s="159" t="s">
        <v>265</v>
      </c>
      <c r="V58" s="159" t="s">
        <v>265</v>
      </c>
      <c r="W58" s="159" t="s">
        <v>265</v>
      </c>
      <c r="X58" s="159" t="s">
        <v>265</v>
      </c>
      <c r="Y58" s="159" t="s">
        <v>265</v>
      </c>
      <c r="Z58" s="159" t="s">
        <v>265</v>
      </c>
      <c r="AA58" s="159" t="s">
        <v>265</v>
      </c>
      <c r="AB58" s="159" t="str">
        <f t="shared" si="0"/>
        <v>нд</v>
      </c>
      <c r="AC58" s="159" t="str">
        <f t="shared" si="1"/>
        <v>нд</v>
      </c>
    </row>
    <row r="59" spans="1:29" ht="32.25" customHeight="1">
      <c r="A59" s="157" t="s">
        <v>52</v>
      </c>
      <c r="B59" s="158" t="s">
        <v>78</v>
      </c>
      <c r="C59" s="159" t="s">
        <v>265</v>
      </c>
      <c r="D59" s="159">
        <v>0</v>
      </c>
      <c r="E59" s="159">
        <v>0</v>
      </c>
      <c r="F59" s="159">
        <v>0</v>
      </c>
      <c r="G59" s="159">
        <v>0</v>
      </c>
      <c r="H59" s="159" t="s">
        <v>265</v>
      </c>
      <c r="I59" s="159" t="s">
        <v>265</v>
      </c>
      <c r="J59" s="159">
        <v>0</v>
      </c>
      <c r="K59" s="159" t="s">
        <v>265</v>
      </c>
      <c r="L59" s="159" t="s">
        <v>265</v>
      </c>
      <c r="M59" s="159" t="s">
        <v>265</v>
      </c>
      <c r="N59" s="159">
        <v>0</v>
      </c>
      <c r="O59" s="159" t="s">
        <v>265</v>
      </c>
      <c r="P59" s="159" t="s">
        <v>265</v>
      </c>
      <c r="Q59" s="159" t="s">
        <v>265</v>
      </c>
      <c r="R59" s="159">
        <v>0</v>
      </c>
      <c r="S59" s="159" t="s">
        <v>265</v>
      </c>
      <c r="T59" s="159" t="s">
        <v>265</v>
      </c>
      <c r="U59" s="159" t="s">
        <v>265</v>
      </c>
      <c r="V59" s="159">
        <v>0</v>
      </c>
      <c r="W59" s="159" t="s">
        <v>265</v>
      </c>
      <c r="X59" s="159" t="s">
        <v>265</v>
      </c>
      <c r="Y59" s="159" t="s">
        <v>265</v>
      </c>
      <c r="Z59" s="159">
        <v>0</v>
      </c>
      <c r="AA59" s="159" t="s">
        <v>265</v>
      </c>
      <c r="AB59" s="159" t="str">
        <f t="shared" si="0"/>
        <v>нд</v>
      </c>
      <c r="AC59" s="159" t="str">
        <f t="shared" si="1"/>
        <v>нд</v>
      </c>
    </row>
    <row r="60" spans="1:29" ht="15.75">
      <c r="A60" s="160" t="s">
        <v>171</v>
      </c>
      <c r="B60" s="46" t="s">
        <v>99</v>
      </c>
      <c r="C60" s="124" t="s">
        <v>265</v>
      </c>
      <c r="D60" s="124" t="s">
        <v>265</v>
      </c>
      <c r="E60" s="124" t="s">
        <v>265</v>
      </c>
      <c r="F60" s="124" t="s">
        <v>265</v>
      </c>
      <c r="G60" s="124" t="s">
        <v>265</v>
      </c>
      <c r="H60" s="124" t="s">
        <v>265</v>
      </c>
      <c r="I60" s="124" t="s">
        <v>265</v>
      </c>
      <c r="J60" s="124" t="s">
        <v>265</v>
      </c>
      <c r="K60" s="124" t="s">
        <v>265</v>
      </c>
      <c r="L60" s="124" t="s">
        <v>265</v>
      </c>
      <c r="M60" s="124" t="s">
        <v>265</v>
      </c>
      <c r="N60" s="124" t="s">
        <v>265</v>
      </c>
      <c r="O60" s="124" t="s">
        <v>265</v>
      </c>
      <c r="P60" s="124" t="s">
        <v>265</v>
      </c>
      <c r="Q60" s="124" t="s">
        <v>265</v>
      </c>
      <c r="R60" s="124" t="s">
        <v>265</v>
      </c>
      <c r="S60" s="124" t="s">
        <v>265</v>
      </c>
      <c r="T60" s="124" t="s">
        <v>265</v>
      </c>
      <c r="U60" s="124" t="s">
        <v>265</v>
      </c>
      <c r="V60" s="124" t="s">
        <v>265</v>
      </c>
      <c r="W60" s="124" t="s">
        <v>265</v>
      </c>
      <c r="X60" s="124" t="s">
        <v>265</v>
      </c>
      <c r="Y60" s="124" t="s">
        <v>265</v>
      </c>
      <c r="Z60" s="124" t="s">
        <v>265</v>
      </c>
      <c r="AA60" s="124" t="s">
        <v>265</v>
      </c>
      <c r="AB60" s="124" t="str">
        <f t="shared" si="0"/>
        <v>нд</v>
      </c>
      <c r="AC60" s="124" t="str">
        <f t="shared" si="1"/>
        <v>нд</v>
      </c>
    </row>
    <row r="61" spans="1:29" ht="15.75">
      <c r="A61" s="160" t="s">
        <v>172</v>
      </c>
      <c r="B61" s="46" t="s">
        <v>97</v>
      </c>
      <c r="C61" s="124" t="s">
        <v>265</v>
      </c>
      <c r="D61" s="124">
        <v>0</v>
      </c>
      <c r="E61" s="124">
        <v>0</v>
      </c>
      <c r="F61" s="124">
        <v>0</v>
      </c>
      <c r="G61" s="124">
        <v>0</v>
      </c>
      <c r="H61" s="124" t="s">
        <v>265</v>
      </c>
      <c r="I61" s="124" t="s">
        <v>265</v>
      </c>
      <c r="J61" s="124">
        <v>0</v>
      </c>
      <c r="K61" s="124" t="s">
        <v>265</v>
      </c>
      <c r="L61" s="124" t="s">
        <v>265</v>
      </c>
      <c r="M61" s="124" t="s">
        <v>265</v>
      </c>
      <c r="N61" s="124">
        <v>0</v>
      </c>
      <c r="O61" s="124" t="s">
        <v>265</v>
      </c>
      <c r="P61" s="124" t="s">
        <v>265</v>
      </c>
      <c r="Q61" s="124" t="s">
        <v>265</v>
      </c>
      <c r="R61" s="124">
        <v>0</v>
      </c>
      <c r="S61" s="124" t="s">
        <v>265</v>
      </c>
      <c r="T61" s="124" t="s">
        <v>265</v>
      </c>
      <c r="U61" s="124" t="s">
        <v>265</v>
      </c>
      <c r="V61" s="124">
        <v>0</v>
      </c>
      <c r="W61" s="124" t="s">
        <v>265</v>
      </c>
      <c r="X61" s="124" t="s">
        <v>265</v>
      </c>
      <c r="Y61" s="124" t="s">
        <v>265</v>
      </c>
      <c r="Z61" s="124">
        <v>0</v>
      </c>
      <c r="AA61" s="124" t="s">
        <v>265</v>
      </c>
      <c r="AB61" s="124" t="str">
        <f t="shared" si="0"/>
        <v>нд</v>
      </c>
      <c r="AC61" s="124" t="str">
        <f t="shared" si="1"/>
        <v>нд</v>
      </c>
    </row>
    <row r="62" spans="1:29" ht="15.75">
      <c r="A62" s="160" t="s">
        <v>173</v>
      </c>
      <c r="B62" s="46" t="s">
        <v>95</v>
      </c>
      <c r="C62" s="124" t="s">
        <v>265</v>
      </c>
      <c r="D62" s="124">
        <v>0</v>
      </c>
      <c r="E62" s="124">
        <v>0</v>
      </c>
      <c r="F62" s="124">
        <v>0</v>
      </c>
      <c r="G62" s="124">
        <v>0</v>
      </c>
      <c r="H62" s="124" t="s">
        <v>265</v>
      </c>
      <c r="I62" s="124" t="s">
        <v>265</v>
      </c>
      <c r="J62" s="124">
        <v>0</v>
      </c>
      <c r="K62" s="124" t="s">
        <v>265</v>
      </c>
      <c r="L62" s="124" t="s">
        <v>265</v>
      </c>
      <c r="M62" s="124" t="s">
        <v>265</v>
      </c>
      <c r="N62" s="124">
        <v>0</v>
      </c>
      <c r="O62" s="124" t="s">
        <v>265</v>
      </c>
      <c r="P62" s="124" t="s">
        <v>265</v>
      </c>
      <c r="Q62" s="124" t="s">
        <v>265</v>
      </c>
      <c r="R62" s="124">
        <v>0</v>
      </c>
      <c r="S62" s="124" t="s">
        <v>265</v>
      </c>
      <c r="T62" s="124" t="s">
        <v>265</v>
      </c>
      <c r="U62" s="124" t="s">
        <v>265</v>
      </c>
      <c r="V62" s="124">
        <v>0</v>
      </c>
      <c r="W62" s="124" t="s">
        <v>265</v>
      </c>
      <c r="X62" s="124" t="s">
        <v>265</v>
      </c>
      <c r="Y62" s="124" t="s">
        <v>265</v>
      </c>
      <c r="Z62" s="124">
        <v>0</v>
      </c>
      <c r="AA62" s="124" t="s">
        <v>265</v>
      </c>
      <c r="AB62" s="124" t="str">
        <f t="shared" si="0"/>
        <v>нд</v>
      </c>
      <c r="AC62" s="124" t="str">
        <f t="shared" si="1"/>
        <v>нд</v>
      </c>
    </row>
    <row r="63" spans="1:29" ht="15.75">
      <c r="A63" s="160" t="s">
        <v>174</v>
      </c>
      <c r="B63" s="46" t="s">
        <v>176</v>
      </c>
      <c r="C63" s="124" t="s">
        <v>265</v>
      </c>
      <c r="D63" s="124">
        <v>0</v>
      </c>
      <c r="E63" s="124">
        <v>0</v>
      </c>
      <c r="F63" s="124">
        <v>0</v>
      </c>
      <c r="G63" s="124">
        <v>0</v>
      </c>
      <c r="H63" s="124" t="s">
        <v>265</v>
      </c>
      <c r="I63" s="124" t="s">
        <v>265</v>
      </c>
      <c r="J63" s="124">
        <v>0</v>
      </c>
      <c r="K63" s="124" t="s">
        <v>265</v>
      </c>
      <c r="L63" s="124" t="s">
        <v>265</v>
      </c>
      <c r="M63" s="124" t="s">
        <v>265</v>
      </c>
      <c r="N63" s="124">
        <v>0</v>
      </c>
      <c r="O63" s="124" t="s">
        <v>265</v>
      </c>
      <c r="P63" s="124" t="s">
        <v>265</v>
      </c>
      <c r="Q63" s="124" t="s">
        <v>265</v>
      </c>
      <c r="R63" s="124">
        <v>0</v>
      </c>
      <c r="S63" s="124" t="s">
        <v>265</v>
      </c>
      <c r="T63" s="124" t="s">
        <v>265</v>
      </c>
      <c r="U63" s="124" t="s">
        <v>265</v>
      </c>
      <c r="V63" s="124">
        <v>0</v>
      </c>
      <c r="W63" s="124" t="s">
        <v>265</v>
      </c>
      <c r="X63" s="124" t="s">
        <v>265</v>
      </c>
      <c r="Y63" s="124" t="s">
        <v>265</v>
      </c>
      <c r="Z63" s="124">
        <v>0</v>
      </c>
      <c r="AA63" s="124" t="s">
        <v>265</v>
      </c>
      <c r="AB63" s="124" t="str">
        <f t="shared" si="0"/>
        <v>нд</v>
      </c>
      <c r="AC63" s="124" t="str">
        <f t="shared" si="1"/>
        <v>нд</v>
      </c>
    </row>
    <row r="64" spans="1:29" ht="19.5" thickBot="1">
      <c r="A64" s="162" t="s">
        <v>175</v>
      </c>
      <c r="B64" s="163" t="s">
        <v>73</v>
      </c>
      <c r="C64" s="164" t="s">
        <v>265</v>
      </c>
      <c r="D64" s="164">
        <v>0</v>
      </c>
      <c r="E64" s="164">
        <v>0</v>
      </c>
      <c r="F64" s="164">
        <v>0</v>
      </c>
      <c r="G64" s="164">
        <v>0</v>
      </c>
      <c r="H64" s="164" t="s">
        <v>265</v>
      </c>
      <c r="I64" s="164" t="s">
        <v>265</v>
      </c>
      <c r="J64" s="164">
        <v>0</v>
      </c>
      <c r="K64" s="164" t="s">
        <v>265</v>
      </c>
      <c r="L64" s="164" t="s">
        <v>265</v>
      </c>
      <c r="M64" s="164" t="s">
        <v>265</v>
      </c>
      <c r="N64" s="164">
        <v>0</v>
      </c>
      <c r="O64" s="164" t="s">
        <v>265</v>
      </c>
      <c r="P64" s="164" t="s">
        <v>265</v>
      </c>
      <c r="Q64" s="164" t="s">
        <v>265</v>
      </c>
      <c r="R64" s="164">
        <v>0</v>
      </c>
      <c r="S64" s="164" t="s">
        <v>265</v>
      </c>
      <c r="T64" s="164" t="s">
        <v>265</v>
      </c>
      <c r="U64" s="164" t="s">
        <v>265</v>
      </c>
      <c r="V64" s="164">
        <v>0</v>
      </c>
      <c r="W64" s="164" t="s">
        <v>265</v>
      </c>
      <c r="X64" s="164" t="s">
        <v>265</v>
      </c>
      <c r="Y64" s="164" t="s">
        <v>265</v>
      </c>
      <c r="Z64" s="164">
        <v>0</v>
      </c>
      <c r="AA64" s="164" t="s">
        <v>265</v>
      </c>
      <c r="AB64" s="164" t="str">
        <f t="shared" si="0"/>
        <v>нд</v>
      </c>
      <c r="AC64" s="164" t="str">
        <f t="shared" si="1"/>
        <v>нд</v>
      </c>
    </row>
    <row r="65" spans="1:28" ht="15.75">
      <c r="A65" s="43"/>
      <c r="B65" s="44"/>
      <c r="C65" s="44"/>
      <c r="D65" s="44"/>
      <c r="E65" s="44"/>
      <c r="F65" s="44"/>
      <c r="G65" s="44"/>
      <c r="H65" s="44"/>
      <c r="I65" s="44"/>
      <c r="J65" s="44"/>
      <c r="K65" s="44"/>
      <c r="L65" s="43"/>
      <c r="M65" s="43"/>
      <c r="N65" s="34"/>
      <c r="O65" s="34"/>
      <c r="P65" s="34"/>
      <c r="Q65" s="34"/>
      <c r="R65" s="34"/>
      <c r="S65" s="34"/>
      <c r="T65" s="34"/>
      <c r="U65" s="34"/>
      <c r="V65" s="34"/>
      <c r="W65" s="34"/>
      <c r="X65" s="34"/>
      <c r="Y65" s="34"/>
      <c r="Z65" s="34"/>
      <c r="AA65" s="34"/>
      <c r="AB65" s="34"/>
    </row>
    <row r="66" spans="1:28" ht="54" customHeight="1">
      <c r="A66" s="34"/>
      <c r="B66" s="216"/>
      <c r="C66" s="216"/>
      <c r="D66" s="216"/>
      <c r="E66" s="216"/>
      <c r="F66" s="216"/>
      <c r="G66" s="216"/>
      <c r="H66" s="216"/>
      <c r="I66" s="216"/>
      <c r="J66" s="38"/>
      <c r="K66" s="38"/>
      <c r="L66" s="42"/>
      <c r="M66" s="42"/>
      <c r="N66" s="42"/>
      <c r="O66" s="42"/>
      <c r="P66" s="42"/>
      <c r="Q66" s="42"/>
      <c r="R66" s="42"/>
      <c r="S66" s="42"/>
      <c r="T66" s="42"/>
      <c r="U66" s="42"/>
      <c r="V66" s="42"/>
      <c r="W66" s="42"/>
      <c r="X66" s="42"/>
      <c r="Y66" s="42"/>
      <c r="Z66" s="42"/>
      <c r="AA66" s="42"/>
      <c r="AB66" s="42"/>
    </row>
    <row r="67" spans="1:28" ht="15.75">
      <c r="A67" s="34"/>
      <c r="B67" s="34"/>
      <c r="C67" s="34"/>
      <c r="D67" s="34"/>
      <c r="E67" s="34"/>
      <c r="F67" s="34"/>
      <c r="L67" s="34"/>
      <c r="M67" s="34"/>
      <c r="N67" s="34"/>
      <c r="O67" s="34"/>
      <c r="P67" s="34"/>
      <c r="Q67" s="34"/>
      <c r="R67" s="34"/>
      <c r="S67" s="34"/>
      <c r="T67" s="34"/>
      <c r="U67" s="34"/>
      <c r="V67" s="34"/>
      <c r="W67" s="34"/>
      <c r="X67" s="34"/>
      <c r="Y67" s="34"/>
      <c r="Z67" s="34"/>
      <c r="AA67" s="34"/>
      <c r="AB67" s="34"/>
    </row>
    <row r="68" spans="1:28" ht="50.25" customHeight="1">
      <c r="A68" s="34"/>
      <c r="B68" s="217"/>
      <c r="C68" s="217"/>
      <c r="D68" s="217"/>
      <c r="E68" s="217"/>
      <c r="F68" s="217"/>
      <c r="G68" s="217"/>
      <c r="H68" s="217"/>
      <c r="I68" s="217"/>
      <c r="J68" s="39"/>
      <c r="K68" s="39"/>
      <c r="L68" s="34"/>
      <c r="M68" s="34"/>
      <c r="N68" s="34"/>
      <c r="O68" s="34"/>
      <c r="P68" s="34"/>
      <c r="Q68" s="34"/>
      <c r="R68" s="34"/>
      <c r="S68" s="34"/>
      <c r="T68" s="34"/>
      <c r="U68" s="34"/>
      <c r="V68" s="34"/>
      <c r="W68" s="34"/>
      <c r="X68" s="34"/>
      <c r="Y68" s="34"/>
      <c r="Z68" s="34"/>
      <c r="AA68" s="34"/>
      <c r="AB68" s="34"/>
    </row>
    <row r="69" spans="1:28" ht="15.75">
      <c r="A69" s="34"/>
      <c r="B69" s="34"/>
      <c r="C69" s="34"/>
      <c r="D69" s="34"/>
      <c r="E69" s="34"/>
      <c r="F69" s="34"/>
      <c r="L69" s="34"/>
      <c r="M69" s="34"/>
      <c r="N69" s="34"/>
      <c r="O69" s="34"/>
      <c r="P69" s="34"/>
      <c r="Q69" s="34"/>
      <c r="R69" s="34"/>
      <c r="S69" s="34"/>
      <c r="T69" s="34"/>
      <c r="U69" s="34"/>
      <c r="V69" s="34"/>
      <c r="W69" s="34"/>
      <c r="X69" s="34"/>
      <c r="Y69" s="34"/>
      <c r="Z69" s="34"/>
      <c r="AA69" s="34"/>
      <c r="AB69" s="34"/>
    </row>
    <row r="70" spans="1:28" ht="36.75" customHeight="1">
      <c r="A70" s="34"/>
      <c r="B70" s="216"/>
      <c r="C70" s="216"/>
      <c r="D70" s="216"/>
      <c r="E70" s="216"/>
      <c r="F70" s="216"/>
      <c r="G70" s="216"/>
      <c r="H70" s="216"/>
      <c r="I70" s="216"/>
      <c r="J70" s="38"/>
      <c r="K70" s="38"/>
      <c r="L70" s="34"/>
      <c r="M70" s="34"/>
      <c r="N70" s="34"/>
      <c r="O70" s="34"/>
      <c r="P70" s="34"/>
      <c r="Q70" s="34"/>
      <c r="R70" s="34"/>
      <c r="S70" s="34"/>
      <c r="T70" s="34"/>
      <c r="U70" s="34"/>
      <c r="V70" s="34"/>
      <c r="W70" s="34"/>
      <c r="X70" s="34"/>
      <c r="Y70" s="34"/>
      <c r="Z70" s="34"/>
      <c r="AA70" s="34"/>
      <c r="AB70" s="34"/>
    </row>
    <row r="71" spans="1:28" ht="15.75">
      <c r="A71" s="34"/>
      <c r="B71" s="41"/>
      <c r="C71" s="41"/>
      <c r="D71" s="41"/>
      <c r="E71" s="41"/>
      <c r="F71" s="41"/>
      <c r="L71" s="34"/>
      <c r="M71" s="34"/>
      <c r="N71" s="40"/>
      <c r="O71" s="34"/>
      <c r="P71" s="34"/>
      <c r="Q71" s="34"/>
      <c r="R71" s="34"/>
      <c r="S71" s="34"/>
      <c r="T71" s="34"/>
      <c r="U71" s="34"/>
      <c r="V71" s="34"/>
      <c r="W71" s="34"/>
      <c r="X71" s="34"/>
      <c r="Y71" s="34"/>
      <c r="Z71" s="34"/>
      <c r="AA71" s="34"/>
      <c r="AB71" s="34"/>
    </row>
    <row r="72" spans="1:28" ht="51" customHeight="1">
      <c r="A72" s="34"/>
      <c r="B72" s="216"/>
      <c r="C72" s="216"/>
      <c r="D72" s="216"/>
      <c r="E72" s="216"/>
      <c r="F72" s="216"/>
      <c r="G72" s="216"/>
      <c r="H72" s="216"/>
      <c r="I72" s="216"/>
      <c r="J72" s="38"/>
      <c r="K72" s="38"/>
      <c r="L72" s="34"/>
      <c r="M72" s="34"/>
      <c r="N72" s="40"/>
      <c r="O72" s="34"/>
      <c r="P72" s="34"/>
      <c r="Q72" s="34"/>
      <c r="R72" s="34"/>
      <c r="S72" s="34"/>
      <c r="T72" s="34"/>
      <c r="U72" s="34"/>
      <c r="V72" s="34"/>
      <c r="W72" s="34"/>
      <c r="X72" s="34"/>
      <c r="Y72" s="34"/>
      <c r="Z72" s="34"/>
      <c r="AA72" s="34"/>
      <c r="AB72" s="34"/>
    </row>
    <row r="73" spans="1:28" ht="32.25" customHeight="1">
      <c r="A73" s="34"/>
      <c r="B73" s="217"/>
      <c r="C73" s="217"/>
      <c r="D73" s="217"/>
      <c r="E73" s="217"/>
      <c r="F73" s="217"/>
      <c r="G73" s="217"/>
      <c r="H73" s="217"/>
      <c r="I73" s="217"/>
      <c r="J73" s="39"/>
      <c r="K73" s="39"/>
      <c r="L73" s="34"/>
      <c r="M73" s="34"/>
      <c r="N73" s="34"/>
      <c r="O73" s="34"/>
      <c r="P73" s="34"/>
      <c r="Q73" s="34"/>
      <c r="R73" s="34"/>
      <c r="S73" s="34"/>
      <c r="T73" s="34"/>
      <c r="U73" s="34"/>
      <c r="V73" s="34"/>
      <c r="W73" s="34"/>
      <c r="X73" s="34"/>
      <c r="Y73" s="34"/>
      <c r="Z73" s="34"/>
      <c r="AA73" s="34"/>
      <c r="AB73" s="34"/>
    </row>
    <row r="74" spans="1:28" ht="51.75" customHeight="1">
      <c r="A74" s="34"/>
      <c r="B74" s="216"/>
      <c r="C74" s="216"/>
      <c r="D74" s="216"/>
      <c r="E74" s="216"/>
      <c r="F74" s="216"/>
      <c r="G74" s="216"/>
      <c r="H74" s="216"/>
      <c r="I74" s="216"/>
      <c r="J74" s="38"/>
      <c r="K74" s="38"/>
      <c r="L74" s="34"/>
      <c r="M74" s="34"/>
      <c r="N74" s="34"/>
      <c r="O74" s="34"/>
      <c r="P74" s="34"/>
      <c r="Q74" s="34"/>
      <c r="R74" s="34"/>
      <c r="S74" s="34"/>
      <c r="T74" s="34"/>
      <c r="U74" s="34"/>
      <c r="V74" s="34"/>
      <c r="W74" s="34"/>
      <c r="X74" s="34"/>
      <c r="Y74" s="34"/>
      <c r="Z74" s="34"/>
      <c r="AA74" s="34"/>
      <c r="AB74" s="34"/>
    </row>
    <row r="75" spans="1:28" ht="21.75" customHeight="1">
      <c r="A75" s="34"/>
      <c r="B75" s="218"/>
      <c r="C75" s="218"/>
      <c r="D75" s="218"/>
      <c r="E75" s="218"/>
      <c r="F75" s="218"/>
      <c r="G75" s="218"/>
      <c r="H75" s="218"/>
      <c r="I75" s="218"/>
      <c r="J75" s="37"/>
      <c r="K75" s="37"/>
      <c r="L75" s="36"/>
      <c r="M75" s="36"/>
      <c r="N75" s="34"/>
      <c r="O75" s="34"/>
      <c r="P75" s="34"/>
      <c r="Q75" s="34"/>
      <c r="R75" s="34"/>
      <c r="S75" s="34"/>
      <c r="T75" s="34"/>
      <c r="U75" s="34"/>
      <c r="V75" s="34"/>
      <c r="W75" s="34"/>
      <c r="X75" s="34"/>
      <c r="Y75" s="34"/>
      <c r="Z75" s="34"/>
      <c r="AA75" s="34"/>
      <c r="AB75" s="34"/>
    </row>
    <row r="76" spans="1:28" ht="23.25" customHeight="1">
      <c r="A76" s="34"/>
      <c r="B76" s="36"/>
      <c r="C76" s="36"/>
      <c r="D76" s="36"/>
      <c r="E76" s="36"/>
      <c r="F76" s="36"/>
      <c r="L76" s="34"/>
      <c r="M76" s="34"/>
      <c r="N76" s="34"/>
      <c r="O76" s="34"/>
      <c r="P76" s="34"/>
      <c r="Q76" s="34"/>
      <c r="R76" s="34"/>
      <c r="S76" s="34"/>
      <c r="T76" s="34"/>
      <c r="U76" s="34"/>
      <c r="V76" s="34"/>
      <c r="W76" s="34"/>
      <c r="X76" s="34"/>
      <c r="Y76" s="34"/>
      <c r="Z76" s="34"/>
      <c r="AA76" s="34"/>
      <c r="AB76" s="34"/>
    </row>
    <row r="77" spans="1:28" ht="18.75" customHeight="1">
      <c r="A77" s="34"/>
      <c r="B77" s="215"/>
      <c r="C77" s="215"/>
      <c r="D77" s="215"/>
      <c r="E77" s="215"/>
      <c r="F77" s="215"/>
      <c r="G77" s="215"/>
      <c r="H77" s="215"/>
      <c r="I77" s="215"/>
      <c r="J77" s="35"/>
      <c r="K77" s="35"/>
      <c r="L77" s="34"/>
      <c r="M77" s="34"/>
      <c r="N77" s="34"/>
      <c r="O77" s="34"/>
      <c r="P77" s="34"/>
      <c r="Q77" s="34"/>
      <c r="R77" s="34"/>
      <c r="S77" s="34"/>
      <c r="T77" s="34"/>
      <c r="U77" s="34"/>
      <c r="V77" s="34"/>
      <c r="W77" s="34"/>
      <c r="X77" s="34"/>
      <c r="Y77" s="34"/>
      <c r="Z77" s="34"/>
      <c r="AA77" s="34"/>
      <c r="AB77" s="34"/>
    </row>
    <row r="78" spans="1:28" ht="15.75">
      <c r="A78" s="34"/>
      <c r="B78" s="34"/>
      <c r="C78" s="34"/>
      <c r="D78" s="34"/>
      <c r="E78" s="34"/>
      <c r="F78" s="34"/>
      <c r="L78" s="34"/>
      <c r="M78" s="34"/>
      <c r="N78" s="34"/>
      <c r="O78" s="34"/>
      <c r="P78" s="34"/>
      <c r="Q78" s="34"/>
      <c r="R78" s="34"/>
      <c r="S78" s="34"/>
      <c r="T78" s="34"/>
      <c r="U78" s="34"/>
      <c r="V78" s="34"/>
      <c r="W78" s="34"/>
      <c r="X78" s="34"/>
      <c r="Y78" s="34"/>
      <c r="Z78" s="34"/>
      <c r="AA78" s="34"/>
      <c r="AB78" s="34"/>
    </row>
    <row r="79" spans="1:28" ht="15.75">
      <c r="A79" s="34"/>
      <c r="B79" s="34"/>
      <c r="C79" s="34"/>
      <c r="D79" s="34"/>
      <c r="E79" s="34"/>
      <c r="F79" s="34"/>
      <c r="L79" s="34"/>
      <c r="M79" s="34"/>
      <c r="N79" s="34"/>
      <c r="O79" s="34"/>
      <c r="P79" s="34"/>
      <c r="Q79" s="34"/>
      <c r="R79" s="34"/>
      <c r="S79" s="34"/>
      <c r="T79" s="34"/>
      <c r="U79" s="34"/>
      <c r="V79" s="34"/>
      <c r="W79" s="34"/>
      <c r="X79" s="34"/>
      <c r="Y79" s="34"/>
      <c r="Z79" s="34"/>
      <c r="AA79" s="34"/>
      <c r="AB79" s="34"/>
    </row>
    <row r="80" spans="7:11" ht="15.75">
      <c r="G80" s="33"/>
      <c r="H80" s="33"/>
      <c r="I80" s="33"/>
      <c r="J80" s="33"/>
      <c r="K80" s="33"/>
    </row>
    <row r="81" spans="7:11" ht="15.75">
      <c r="G81" s="33"/>
      <c r="H81" s="33"/>
      <c r="I81" s="33"/>
      <c r="J81" s="33"/>
      <c r="K81" s="33"/>
    </row>
    <row r="82" spans="7:11" ht="15.75">
      <c r="G82" s="33"/>
      <c r="H82" s="33"/>
      <c r="I82" s="33"/>
      <c r="J82" s="33"/>
      <c r="K82" s="33"/>
    </row>
    <row r="83" spans="7:11" ht="15.75">
      <c r="G83" s="33"/>
      <c r="H83" s="33"/>
      <c r="I83" s="33"/>
      <c r="J83" s="33"/>
      <c r="K83" s="33"/>
    </row>
    <row r="84" spans="7:11" ht="15.75">
      <c r="G84" s="33"/>
      <c r="H84" s="33"/>
      <c r="I84" s="33"/>
      <c r="J84" s="33"/>
      <c r="K84" s="33"/>
    </row>
    <row r="85" spans="7:11" ht="15.75">
      <c r="G85" s="33"/>
      <c r="H85" s="33"/>
      <c r="I85" s="33"/>
      <c r="J85" s="33"/>
      <c r="K85" s="33"/>
    </row>
    <row r="86" spans="7:11" ht="15.75">
      <c r="G86" s="33"/>
      <c r="H86" s="33"/>
      <c r="I86" s="33"/>
      <c r="J86" s="33"/>
      <c r="K86" s="33"/>
    </row>
    <row r="87" spans="7:11" ht="15.75">
      <c r="G87" s="33"/>
      <c r="H87" s="33"/>
      <c r="I87" s="33"/>
      <c r="J87" s="33"/>
      <c r="K87" s="33"/>
    </row>
    <row r="88" spans="7:11" ht="15.75">
      <c r="G88" s="33"/>
      <c r="H88" s="33"/>
      <c r="I88" s="33"/>
      <c r="J88" s="33"/>
      <c r="K88" s="33"/>
    </row>
    <row r="89" spans="7:11" ht="15.75">
      <c r="G89" s="33"/>
      <c r="H89" s="33"/>
      <c r="I89" s="33"/>
      <c r="J89" s="33"/>
      <c r="K89" s="33"/>
    </row>
    <row r="90" spans="7:11" ht="15.75">
      <c r="G90" s="33"/>
      <c r="H90" s="33"/>
      <c r="I90" s="33"/>
      <c r="J90" s="33"/>
      <c r="K90" s="33"/>
    </row>
    <row r="91" spans="7:11" ht="15.75">
      <c r="G91" s="33"/>
      <c r="H91" s="33"/>
      <c r="I91" s="33"/>
      <c r="J91" s="33"/>
      <c r="K91" s="33"/>
    </row>
    <row r="92" spans="7:11" ht="15.75">
      <c r="G92" s="33"/>
      <c r="H92" s="33"/>
      <c r="I92" s="33"/>
      <c r="J92" s="33"/>
      <c r="K92" s="33"/>
    </row>
  </sheetData>
  <mergeCells count="39">
    <mergeCell ref="R21:S21"/>
    <mergeCell ref="X20:AA20"/>
    <mergeCell ref="X21:Y21"/>
    <mergeCell ref="Z21:AA21"/>
    <mergeCell ref="B75:I75"/>
    <mergeCell ref="T20:W20"/>
    <mergeCell ref="T21:U21"/>
    <mergeCell ref="V21:W21"/>
    <mergeCell ref="P20:S20"/>
    <mergeCell ref="P21:Q21"/>
    <mergeCell ref="B77:I77"/>
    <mergeCell ref="B66:I66"/>
    <mergeCell ref="B68:I68"/>
    <mergeCell ref="B70:I70"/>
    <mergeCell ref="B72:I72"/>
    <mergeCell ref="B73:I73"/>
    <mergeCell ref="B74:I74"/>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A4:AC4"/>
    <mergeCell ref="A12:AC12"/>
    <mergeCell ref="A9:AC9"/>
    <mergeCell ref="A11:AC11"/>
    <mergeCell ref="A8:AC8"/>
    <mergeCell ref="A6:AC6"/>
  </mergeCells>
  <pageMargins left="0.393700787401575" right="0.393700787401575" top="0.78740157480315" bottom="0.393700787401575" header="0.31496062992126" footer="0.31496062992126"/>
  <pageSetup orientation="landscape" paperSize="8" scale="29" r:id="rId1"/>
  <headerFooter differentFirst="1" scaleWithDoc="0"/>
</worksheet>
</file>

<file path=docProps/app.xml><?xml version="1.0" encoding="utf-8"?>
<Properties xmlns="http://schemas.openxmlformats.org/officeDocument/2006/extended-properties" xmlns:vt="http://schemas.openxmlformats.org/officeDocument/2006/docPropsVTypes">
  <Application>Microsoft Excel</Application>
  <AppVersion>15.0300</AppVersion>
  <DocSecurity>0</DocSecurity>
  <ScaleCrop>false</ScaleCrop>
  <Template/>
  <Manager/>
  <Company/>
  <LinksUpToDate>false</LinksUpToDate>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Антимонов Максим Сергеевич</dc:creator>
  <cp:keywords/>
  <dc:description/>
  <cp:lastModifiedBy>Селина Наталья Валерьевна</cp:lastModifiedBy>
  <cp:lastPrinted>2015-11-30T17:18:17Z</cp:lastPrinted>
  <dcterms:created xsi:type="dcterms:W3CDTF">2015-08-16T15:31:05Z</dcterms:created>
  <dcterms:modified xsi:type="dcterms:W3CDTF">2021-11-12T09:45:05Z</dcterms:modified>
  <cp:category/>
  <cp:contentType/>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rj_id">
    <vt:lpwstr>F73A4BCE-E2EB-4FCF-833A-E547D40AFD10</vt:lpwstr>
  </property>
  <property fmtid="{D5CDD505-2E9C-101B-9397-08002B2CF9AE}" pid="3" name="Error">
    <vt:lpwstr/>
  </property>
  <property fmtid="{D5CDD505-2E9C-101B-9397-08002B2CF9AE}" pid="4" name="ErorMsg">
    <vt:lpwstr>No</vt:lpwstr>
  </property>
</Properties>
</file>